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180" windowWidth="7515" windowHeight="8580"/>
  </bookViews>
  <sheets>
    <sheet name="Foglio1" sheetId="1" r:id="rId1"/>
    <sheet name="Foglio2" sheetId="2" r:id="rId2"/>
    <sheet name="Foglio3" sheetId="3" r:id="rId3"/>
  </sheets>
  <calcPr calcId="114210"/>
</workbook>
</file>

<file path=xl/calcChain.xml><?xml version="1.0" encoding="utf-8"?>
<calcChain xmlns="http://schemas.openxmlformats.org/spreadsheetml/2006/main">
  <c r="G47" i="1"/>
  <c r="I47"/>
  <c r="G31"/>
  <c r="I31"/>
  <c r="G61"/>
  <c r="I61"/>
  <c r="G18"/>
  <c r="I18"/>
  <c r="G20"/>
  <c r="I20"/>
  <c r="G53"/>
  <c r="I53"/>
  <c r="G16"/>
  <c r="I16"/>
  <c r="G13"/>
  <c r="I13"/>
  <c r="G11"/>
  <c r="I11"/>
  <c r="G36"/>
  <c r="I36"/>
  <c r="G48"/>
  <c r="I48"/>
  <c r="G24"/>
  <c r="I24"/>
  <c r="G45"/>
  <c r="I45"/>
  <c r="G59"/>
  <c r="I59"/>
  <c r="G49"/>
  <c r="I49"/>
  <c r="G68"/>
  <c r="I68"/>
  <c r="G10"/>
  <c r="I10"/>
  <c r="G32"/>
  <c r="I32"/>
  <c r="G71"/>
  <c r="I71"/>
  <c r="G12"/>
  <c r="I12"/>
  <c r="G42"/>
  <c r="I42"/>
  <c r="G50"/>
  <c r="I50"/>
  <c r="G28"/>
  <c r="I28"/>
  <c r="G37"/>
  <c r="I37"/>
  <c r="G23"/>
  <c r="I23"/>
  <c r="G46"/>
  <c r="I46"/>
  <c r="G25"/>
  <c r="I25"/>
  <c r="G30"/>
  <c r="I30"/>
  <c r="G69"/>
  <c r="I69"/>
  <c r="G7"/>
  <c r="I7"/>
  <c r="G82"/>
  <c r="I82"/>
  <c r="G77"/>
  <c r="I77"/>
  <c r="G66"/>
  <c r="I66"/>
  <c r="G33"/>
  <c r="I33"/>
  <c r="G67"/>
  <c r="I67"/>
  <c r="G65"/>
  <c r="I65"/>
  <c r="G38"/>
  <c r="I38"/>
  <c r="G73"/>
  <c r="I73"/>
  <c r="G70"/>
  <c r="I70"/>
  <c r="G9"/>
  <c r="I9"/>
  <c r="G60"/>
  <c r="I60"/>
  <c r="G81"/>
  <c r="I81"/>
  <c r="G51"/>
  <c r="I51"/>
  <c r="G19"/>
  <c r="I19"/>
  <c r="G74"/>
  <c r="I74"/>
  <c r="G83"/>
  <c r="I83"/>
  <c r="G8"/>
  <c r="I8"/>
  <c r="G58"/>
  <c r="I58"/>
  <c r="G79"/>
  <c r="I79"/>
  <c r="G57"/>
  <c r="I57"/>
  <c r="G40"/>
  <c r="I40"/>
  <c r="G76"/>
  <c r="I76"/>
  <c r="G44"/>
  <c r="I44"/>
  <c r="G52"/>
  <c r="I52"/>
  <c r="G78"/>
  <c r="I78"/>
  <c r="G80"/>
  <c r="I80"/>
  <c r="G63"/>
  <c r="I63"/>
  <c r="G15"/>
  <c r="I15"/>
  <c r="G17"/>
  <c r="I17"/>
  <c r="G21"/>
  <c r="I21"/>
  <c r="G22"/>
  <c r="I22"/>
  <c r="G75"/>
  <c r="I75"/>
  <c r="G43"/>
  <c r="I43"/>
  <c r="G14"/>
  <c r="I14"/>
  <c r="G6"/>
  <c r="I6"/>
  <c r="G34"/>
  <c r="I34"/>
  <c r="G56"/>
  <c r="I56"/>
  <c r="G26"/>
  <c r="I26"/>
  <c r="G41"/>
  <c r="I41"/>
  <c r="G64"/>
  <c r="I64"/>
  <c r="G62"/>
  <c r="I62"/>
  <c r="G35"/>
  <c r="I35"/>
  <c r="G27"/>
  <c r="I27"/>
  <c r="G29"/>
  <c r="I29"/>
  <c r="G55"/>
  <c r="I55"/>
  <c r="G72"/>
  <c r="I72"/>
  <c r="G39"/>
  <c r="I39"/>
  <c r="G54"/>
  <c r="I54"/>
</calcChain>
</file>

<file path=xl/sharedStrings.xml><?xml version="1.0" encoding="utf-8"?>
<sst xmlns="http://schemas.openxmlformats.org/spreadsheetml/2006/main" count="273" uniqueCount="175">
  <si>
    <t>N°</t>
  </si>
  <si>
    <t>Cognome</t>
  </si>
  <si>
    <t>Nome</t>
  </si>
  <si>
    <t>Preferenze</t>
  </si>
  <si>
    <t>Riserve</t>
  </si>
  <si>
    <t>Spec. Sostegno</t>
  </si>
  <si>
    <t>Note</t>
  </si>
  <si>
    <t>* presenti titoli di preferenza ex art. 5 del D.P.R. 487/1994</t>
  </si>
  <si>
    <t>** inserito con riserva a seguito di misura cautelare del TAR fatto salvo l'esito del giudizio di merito</t>
  </si>
  <si>
    <t>Data di nascita</t>
  </si>
  <si>
    <t>*** precede per età ex art 2 legge n. 191 del 16/06/1998</t>
  </si>
  <si>
    <t>AGNELLO</t>
  </si>
  <si>
    <t>ANNA</t>
  </si>
  <si>
    <t>ALECCI</t>
  </si>
  <si>
    <t>DONATELLA</t>
  </si>
  <si>
    <t>ARNONE</t>
  </si>
  <si>
    <t>DIEGO</t>
  </si>
  <si>
    <t>BARRILE</t>
  </si>
  <si>
    <t>FABIO</t>
  </si>
  <si>
    <t>BASILE</t>
  </si>
  <si>
    <t>DÉSIRÉE</t>
  </si>
  <si>
    <t>HJALMAR</t>
  </si>
  <si>
    <t>BELLOMONTE</t>
  </si>
  <si>
    <t>GIORGIA</t>
  </si>
  <si>
    <t>BENFANTI</t>
  </si>
  <si>
    <t>DANIELE MARIO</t>
  </si>
  <si>
    <t>BILECI</t>
  </si>
  <si>
    <t>EZIO</t>
  </si>
  <si>
    <t>BORZÌ</t>
  </si>
  <si>
    <t>TERESA MARIA</t>
  </si>
  <si>
    <t>BRACCHITTA</t>
  </si>
  <si>
    <t>CHIARA</t>
  </si>
  <si>
    <t>BRAMANTI</t>
  </si>
  <si>
    <t>GIOVANNI</t>
  </si>
  <si>
    <t>BUFFA</t>
  </si>
  <si>
    <t>FRANCO</t>
  </si>
  <si>
    <t>CAMPO</t>
  </si>
  <si>
    <t>ERMANNO</t>
  </si>
  <si>
    <t>CANNIZZARO</t>
  </si>
  <si>
    <t>GIANCARLO</t>
  </si>
  <si>
    <t>CIANCI</t>
  </si>
  <si>
    <t>PAOLO</t>
  </si>
  <si>
    <t>CIARCIÀ</t>
  </si>
  <si>
    <t>CARLA</t>
  </si>
  <si>
    <t>CORDARO</t>
  </si>
  <si>
    <t>GIUSEPPE</t>
  </si>
  <si>
    <t>COTTONE</t>
  </si>
  <si>
    <t>FLAVIA</t>
  </si>
  <si>
    <t>CROCE</t>
  </si>
  <si>
    <t>VINCENZO</t>
  </si>
  <si>
    <t>CURATOLO</t>
  </si>
  <si>
    <t>LIANA ALICE</t>
  </si>
  <si>
    <t>D'AGOSTINO</t>
  </si>
  <si>
    <t>CONCETTA IOLE RITA</t>
  </si>
  <si>
    <t>D'ANGELI</t>
  </si>
  <si>
    <t>DAVIDE</t>
  </si>
  <si>
    <t>DI RAFFAELE</t>
  </si>
  <si>
    <t>ESTERO</t>
  </si>
  <si>
    <t>IVAN CRISTIAN</t>
  </si>
  <si>
    <t>FAMOSO</t>
  </si>
  <si>
    <t>BARBARA GIUSEPPINA</t>
  </si>
  <si>
    <t>FEDELI</t>
  </si>
  <si>
    <t>FIORELLA</t>
  </si>
  <si>
    <t>FERRARELLO</t>
  </si>
  <si>
    <t>DANIELA</t>
  </si>
  <si>
    <t>FINOCCHIARO</t>
  </si>
  <si>
    <t>ALBERTO</t>
  </si>
  <si>
    <t>DELIA MARIA</t>
  </si>
  <si>
    <t>ELVIRA</t>
  </si>
  <si>
    <t>GIARDINA</t>
  </si>
  <si>
    <t>GIACOMO</t>
  </si>
  <si>
    <t>GULLO</t>
  </si>
  <si>
    <t>MARCO</t>
  </si>
  <si>
    <t>IACOMI</t>
  </si>
  <si>
    <t>MARIUS MIHAIL</t>
  </si>
  <si>
    <t>IACONO</t>
  </si>
  <si>
    <t>SALVATORE</t>
  </si>
  <si>
    <t>IANNÌ</t>
  </si>
  <si>
    <t>ROBERTA</t>
  </si>
  <si>
    <t>LA BARBIERA</t>
  </si>
  <si>
    <t>MONICA</t>
  </si>
  <si>
    <t>LA BELLA</t>
  </si>
  <si>
    <t>SEVERINA</t>
  </si>
  <si>
    <t>LA COGNATA</t>
  </si>
  <si>
    <t>LEONETTI</t>
  </si>
  <si>
    <t>PIETRO</t>
  </si>
  <si>
    <t>LEOTTA</t>
  </si>
  <si>
    <t>ISIDORO</t>
  </si>
  <si>
    <t>LO CHIRCO</t>
  </si>
  <si>
    <t>TEA</t>
  </si>
  <si>
    <t>MAROTTA</t>
  </si>
  <si>
    <t>MASI</t>
  </si>
  <si>
    <t>ROSANNA</t>
  </si>
  <si>
    <t>MASSARA</t>
  </si>
  <si>
    <t>MILENA</t>
  </si>
  <si>
    <t>MICELI</t>
  </si>
  <si>
    <t>AURELIO</t>
  </si>
  <si>
    <t>MINEO</t>
  </si>
  <si>
    <t>MASSIMILIANO</t>
  </si>
  <si>
    <t>MODICA</t>
  </si>
  <si>
    <t>ERASMO</t>
  </si>
  <si>
    <t>MONGIOVI</t>
  </si>
  <si>
    <t>MISAEL</t>
  </si>
  <si>
    <t>MURATORE</t>
  </si>
  <si>
    <t>GABRIELLA</t>
  </si>
  <si>
    <t>NARZISI</t>
  </si>
  <si>
    <t>MARIA LETIZIA</t>
  </si>
  <si>
    <t>OCCHIPINTI</t>
  </si>
  <si>
    <t>ROSARIO</t>
  </si>
  <si>
    <t>PELLEGRINO</t>
  </si>
  <si>
    <t>SANTO</t>
  </si>
  <si>
    <t>PERRONE</t>
  </si>
  <si>
    <t>ANGELO</t>
  </si>
  <si>
    <t>PICONE</t>
  </si>
  <si>
    <t>PORTOGHESE</t>
  </si>
  <si>
    <t>PRESTER</t>
  </si>
  <si>
    <t>DARIO</t>
  </si>
  <si>
    <t>RANDAZZO</t>
  </si>
  <si>
    <t>PATRIZIA</t>
  </si>
  <si>
    <t>RUSSO</t>
  </si>
  <si>
    <t>PAOLA</t>
  </si>
  <si>
    <t>SALMERI</t>
  </si>
  <si>
    <t>SALUTO</t>
  </si>
  <si>
    <t>LIDIA</t>
  </si>
  <si>
    <t>SALVO</t>
  </si>
  <si>
    <t>DEBORHA</t>
  </si>
  <si>
    <t>SANFRATELLO</t>
  </si>
  <si>
    <t>SCARDINO</t>
  </si>
  <si>
    <t>LUCA</t>
  </si>
  <si>
    <t>SCELSI</t>
  </si>
  <si>
    <t>LUIGI</t>
  </si>
  <si>
    <t>SCIACCA</t>
  </si>
  <si>
    <t>ANTONELLA</t>
  </si>
  <si>
    <t>SCIUTO</t>
  </si>
  <si>
    <t>SCROFANI</t>
  </si>
  <si>
    <t>MARIA</t>
  </si>
  <si>
    <t>SPANO'</t>
  </si>
  <si>
    <t>ILEANA</t>
  </si>
  <si>
    <t>SPEZIA</t>
  </si>
  <si>
    <t>STEFANO</t>
  </si>
  <si>
    <t>SPINELLA</t>
  </si>
  <si>
    <t>SPOTO</t>
  </si>
  <si>
    <t>ELIANA ADELE</t>
  </si>
  <si>
    <t>STRAZZANTI</t>
  </si>
  <si>
    <t>CALOGERO</t>
  </si>
  <si>
    <t>STROSCIO</t>
  </si>
  <si>
    <t>ENZA</t>
  </si>
  <si>
    <t>TRICARICHI</t>
  </si>
  <si>
    <t>ROSA LINDA</t>
  </si>
  <si>
    <t>TROVATO</t>
  </si>
  <si>
    <t>CONCETTA</t>
  </si>
  <si>
    <t>TUTINO</t>
  </si>
  <si>
    <t>ALESSANDRO</t>
  </si>
  <si>
    <t>ZUCCARELLO</t>
  </si>
  <si>
    <t>AGNESE RITA</t>
  </si>
  <si>
    <t>Prova scritta (a)/40</t>
  </si>
  <si>
    <t>Punteggio Totale Prove (a+b+c)/80</t>
  </si>
  <si>
    <t>Punteggio Titoli   (d)/20</t>
  </si>
  <si>
    <t>Punteggio Finale (a+b+c+d)/100</t>
  </si>
  <si>
    <t>MARCO SALVATORE</t>
  </si>
  <si>
    <t>GISELLA MARIA CINZIA</t>
  </si>
  <si>
    <t>SI (T)</t>
  </si>
  <si>
    <t>SI (T+P)</t>
  </si>
  <si>
    <t>M</t>
  </si>
  <si>
    <t xml:space="preserve">*** </t>
  </si>
  <si>
    <t>Prova Orale  (c)/40</t>
  </si>
  <si>
    <t>MINISTERO DELL'ISTRUZIONE, DELL'UNIVERSITA' E DELLA RICERCA SCIENTIFICA</t>
  </si>
  <si>
    <t>Commissione: YFAMBITO DISCIPLINARE 8626-1</t>
  </si>
  <si>
    <t>Classe di concorso:</t>
  </si>
  <si>
    <t xml:space="preserve">A047 </t>
  </si>
  <si>
    <t>Matematica</t>
  </si>
  <si>
    <t>**RICOR</t>
  </si>
  <si>
    <r>
      <rPr>
        <b/>
        <sz val="10"/>
        <rFont val="Arial"/>
        <family val="2"/>
      </rPr>
      <t xml:space="preserve">Ambito Disciplinare: </t>
    </r>
    <r>
      <rPr>
        <sz val="10"/>
        <rFont val="Arial"/>
        <family val="2"/>
      </rPr>
      <t xml:space="preserve"> K08A - AMBITO DISCIPLINARE 8   </t>
    </r>
  </si>
  <si>
    <r>
      <t xml:space="preserve">Ufficio Scolastico Regionale: </t>
    </r>
    <r>
      <rPr>
        <b/>
        <sz val="10"/>
        <rFont val="Arial"/>
        <family val="2"/>
      </rPr>
      <t>Sicilia</t>
    </r>
  </si>
  <si>
    <t>*</t>
  </si>
</sst>
</file>

<file path=xl/styles.xml><?xml version="1.0" encoding="utf-8"?>
<styleSheet xmlns="http://schemas.openxmlformats.org/spreadsheetml/2006/main">
  <fonts count="9">
    <font>
      <sz val="10"/>
      <name val="Arial"/>
    </font>
    <font>
      <b/>
      <sz val="10"/>
      <name val="Arial"/>
      <family val="2"/>
    </font>
    <font>
      <sz val="10"/>
      <name val="Times New Roman"/>
      <family val="1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9"/>
      <name val="Times New Roman"/>
      <family val="1"/>
    </font>
    <font>
      <b/>
      <sz val="10"/>
      <color indexed="8"/>
      <name val="Times New Roman"/>
      <family val="1"/>
    </font>
    <font>
      <sz val="8"/>
      <name val="sansserif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1" xfId="0" applyFont="1" applyBorder="1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/>
    </xf>
    <xf numFmtId="14" fontId="2" fillId="0" borderId="1" xfId="0" applyNumberFormat="1" applyFont="1" applyBorder="1"/>
    <xf numFmtId="2" fontId="2" fillId="0" borderId="1" xfId="0" applyNumberFormat="1" applyFont="1" applyBorder="1" applyAlignment="1">
      <alignment horizontal="right" vertical="top" wrapText="1"/>
    </xf>
    <xf numFmtId="0" fontId="2" fillId="0" borderId="1" xfId="0" applyFont="1" applyFill="1" applyBorder="1"/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wrapText="1"/>
    </xf>
    <xf numFmtId="0" fontId="5" fillId="0" borderId="0" xfId="0" applyFont="1"/>
    <xf numFmtId="0" fontId="6" fillId="0" borderId="1" xfId="0" applyFont="1" applyBorder="1"/>
    <xf numFmtId="0" fontId="0" fillId="0" borderId="0" xfId="0" applyAlignment="1">
      <alignment horizontal="right"/>
    </xf>
    <xf numFmtId="0" fontId="1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2" fillId="0" borderId="1" xfId="0" applyFont="1" applyBorder="1" applyAlignment="1">
      <alignment horizontal="right"/>
    </xf>
    <xf numFmtId="2" fontId="2" fillId="0" borderId="1" xfId="0" applyNumberFormat="1" applyFont="1" applyBorder="1" applyAlignment="1">
      <alignment horizontal="right"/>
    </xf>
    <xf numFmtId="4" fontId="2" fillId="0" borderId="1" xfId="0" applyNumberFormat="1" applyFont="1" applyBorder="1" applyAlignment="1">
      <alignment horizontal="right"/>
    </xf>
    <xf numFmtId="0" fontId="2" fillId="0" borderId="1" xfId="0" applyFont="1" applyFill="1" applyBorder="1" applyAlignment="1">
      <alignment horizontal="right"/>
    </xf>
    <xf numFmtId="0" fontId="3" fillId="0" borderId="0" xfId="0" applyFont="1"/>
    <xf numFmtId="0" fontId="3" fillId="0" borderId="0" xfId="0" applyFont="1" applyAlignment="1">
      <alignment horizontal="center"/>
    </xf>
    <xf numFmtId="0" fontId="7" fillId="0" borderId="0" xfId="0" applyFont="1" applyBorder="1" applyAlignment="1">
      <alignment horizontal="left" wrapText="1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/>
    </xf>
    <xf numFmtId="0" fontId="4" fillId="2" borderId="1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0" fillId="0" borderId="0" xfId="0" applyFill="1" applyAlignment="1">
      <alignment vertical="center"/>
    </xf>
    <xf numFmtId="0" fontId="0" fillId="0" borderId="0" xfId="0" applyFill="1"/>
    <xf numFmtId="0" fontId="4" fillId="0" borderId="1" xfId="0" applyFont="1" applyFill="1" applyBorder="1" applyAlignment="1">
      <alignment horizontal="center"/>
    </xf>
    <xf numFmtId="0" fontId="8" fillId="0" borderId="1" xfId="0" applyFont="1" applyBorder="1" applyAlignment="1">
      <alignment horizontal="left" vertical="top" wrapText="1"/>
    </xf>
    <xf numFmtId="0" fontId="2" fillId="0" borderId="1" xfId="0" applyFont="1" applyFill="1" applyBorder="1"/>
    <xf numFmtId="0" fontId="2" fillId="0" borderId="1" xfId="0" applyFont="1" applyBorder="1"/>
    <xf numFmtId="14" fontId="2" fillId="0" borderId="1" xfId="0" applyNumberFormat="1" applyFont="1" applyBorder="1"/>
    <xf numFmtId="0" fontId="2" fillId="0" borderId="1" xfId="0" applyFont="1" applyBorder="1" applyAlignment="1">
      <alignment horizontal="right"/>
    </xf>
    <xf numFmtId="2" fontId="2" fillId="0" borderId="1" xfId="0" applyNumberFormat="1" applyFont="1" applyBorder="1" applyAlignment="1">
      <alignment horizontal="right" vertical="top" wrapText="1"/>
    </xf>
    <xf numFmtId="2" fontId="2" fillId="0" borderId="1" xfId="0" applyNumberFormat="1" applyFont="1" applyBorder="1" applyAlignment="1">
      <alignment horizontal="right"/>
    </xf>
    <xf numFmtId="0" fontId="7" fillId="0" borderId="0" xfId="0" applyFont="1" applyBorder="1" applyAlignment="1">
      <alignment horizontal="left" vertical="center" wrapText="1"/>
    </xf>
  </cellXfs>
  <cellStyles count="1">
    <cellStyle name="Normale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95"/>
  <sheetViews>
    <sheetView tabSelected="1" zoomScale="115" zoomScaleNormal="115" workbookViewId="0">
      <selection activeCell="J83" sqref="J83"/>
    </sheetView>
  </sheetViews>
  <sheetFormatPr defaultRowHeight="12.75"/>
  <cols>
    <col min="1" max="1" width="4" style="33" customWidth="1"/>
    <col min="2" max="2" width="17.85546875" style="35" customWidth="1"/>
    <col min="3" max="3" width="20.7109375" customWidth="1"/>
    <col min="4" max="4" width="11" customWidth="1"/>
    <col min="5" max="5" width="7.85546875" style="11" customWidth="1"/>
    <col min="6" max="6" width="8.85546875" style="13" customWidth="1"/>
    <col min="7" max="7" width="10.5703125" style="11" customWidth="1"/>
    <col min="8" max="8" width="7.85546875" style="11" customWidth="1"/>
    <col min="9" max="9" width="9.140625" style="11"/>
    <col min="10" max="10" width="10.140625" style="2" customWidth="1"/>
    <col min="11" max="11" width="7.7109375" style="2" bestFit="1" customWidth="1"/>
    <col min="12" max="12" width="11.140625" style="2" customWidth="1"/>
    <col min="13" max="13" width="9.28515625" style="2" customWidth="1"/>
    <col min="14" max="14" width="16.7109375" customWidth="1"/>
  </cols>
  <sheetData>
    <row r="1" spans="1:13" s="21" customFormat="1" ht="26.25" customHeight="1">
      <c r="A1" s="29"/>
      <c r="B1" s="34"/>
      <c r="D1" s="22" t="s">
        <v>166</v>
      </c>
      <c r="E1" s="23"/>
      <c r="F1" s="24"/>
      <c r="G1" s="23"/>
      <c r="H1" s="23"/>
      <c r="I1" s="23"/>
      <c r="J1" s="25"/>
      <c r="K1" s="25"/>
      <c r="L1" s="25"/>
      <c r="M1" s="25"/>
    </row>
    <row r="2" spans="1:13" s="21" customFormat="1" ht="22.5" customHeight="1">
      <c r="A2" s="29"/>
      <c r="B2" s="34"/>
      <c r="C2" s="26" t="s">
        <v>173</v>
      </c>
      <c r="E2" s="23"/>
      <c r="F2" s="24"/>
      <c r="G2" s="23"/>
      <c r="H2" s="23"/>
      <c r="I2" s="23"/>
      <c r="J2" s="27" t="s">
        <v>167</v>
      </c>
      <c r="K2" s="25"/>
      <c r="L2" s="25"/>
      <c r="M2" s="25"/>
    </row>
    <row r="3" spans="1:13" s="21" customFormat="1" ht="24" customHeight="1">
      <c r="A3" s="30"/>
      <c r="B3" s="34"/>
      <c r="C3" s="26" t="s">
        <v>172</v>
      </c>
      <c r="E3" s="23"/>
      <c r="F3" s="28"/>
      <c r="G3" s="23"/>
      <c r="H3" s="24"/>
      <c r="I3" s="44" t="s">
        <v>168</v>
      </c>
      <c r="J3" s="44"/>
      <c r="K3" s="27" t="s">
        <v>169</v>
      </c>
      <c r="L3" s="25" t="s">
        <v>170</v>
      </c>
      <c r="M3" s="25"/>
    </row>
    <row r="4" spans="1:13" ht="15.75" customHeight="1">
      <c r="A4" s="31"/>
      <c r="C4" s="18"/>
      <c r="F4" s="12"/>
      <c r="H4" s="13"/>
      <c r="I4" s="20"/>
      <c r="J4" s="20"/>
      <c r="K4" s="19"/>
    </row>
    <row r="5" spans="1:13" s="9" customFormat="1" ht="45.75" customHeight="1">
      <c r="A5" s="32" t="s">
        <v>0</v>
      </c>
      <c r="B5" s="36" t="s">
        <v>1</v>
      </c>
      <c r="C5" s="7" t="s">
        <v>2</v>
      </c>
      <c r="D5" s="8" t="s">
        <v>9</v>
      </c>
      <c r="E5" s="8" t="s">
        <v>155</v>
      </c>
      <c r="F5" s="8" t="s">
        <v>165</v>
      </c>
      <c r="G5" s="8" t="s">
        <v>156</v>
      </c>
      <c r="H5" s="8" t="s">
        <v>157</v>
      </c>
      <c r="I5" s="8" t="s">
        <v>158</v>
      </c>
      <c r="J5" s="8" t="s">
        <v>3</v>
      </c>
      <c r="K5" s="8" t="s">
        <v>4</v>
      </c>
      <c r="L5" s="7" t="s">
        <v>5</v>
      </c>
      <c r="M5" s="7" t="s">
        <v>6</v>
      </c>
    </row>
    <row r="6" spans="1:13">
      <c r="A6" s="37">
        <v>1</v>
      </c>
      <c r="B6" s="38" t="s">
        <v>131</v>
      </c>
      <c r="C6" s="39" t="s">
        <v>132</v>
      </c>
      <c r="D6" s="40">
        <v>27166</v>
      </c>
      <c r="E6" s="41">
        <v>37</v>
      </c>
      <c r="F6" s="41">
        <v>40</v>
      </c>
      <c r="G6" s="41">
        <f t="shared" ref="G6:G37" si="0">E6+F6</f>
        <v>77</v>
      </c>
      <c r="H6" s="42">
        <v>13.5</v>
      </c>
      <c r="I6" s="43">
        <f t="shared" ref="I6:I37" si="1">G6+H6</f>
        <v>90.5</v>
      </c>
      <c r="J6" s="3" t="s">
        <v>174</v>
      </c>
      <c r="K6" s="3"/>
      <c r="L6" s="3"/>
      <c r="M6" s="3"/>
    </row>
    <row r="7" spans="1:13">
      <c r="A7" s="37">
        <v>2</v>
      </c>
      <c r="B7" s="38" t="s">
        <v>65</v>
      </c>
      <c r="C7" s="39" t="s">
        <v>68</v>
      </c>
      <c r="D7" s="40">
        <v>27899</v>
      </c>
      <c r="E7" s="41">
        <v>36</v>
      </c>
      <c r="F7" s="41">
        <v>38</v>
      </c>
      <c r="G7" s="41">
        <f t="shared" si="0"/>
        <v>74</v>
      </c>
      <c r="H7" s="42">
        <v>14</v>
      </c>
      <c r="I7" s="43">
        <f t="shared" si="1"/>
        <v>88</v>
      </c>
      <c r="J7" s="3" t="s">
        <v>174</v>
      </c>
      <c r="K7" s="3"/>
      <c r="L7" s="3" t="s">
        <v>162</v>
      </c>
      <c r="M7" s="3"/>
    </row>
    <row r="8" spans="1:13">
      <c r="A8" s="37">
        <v>3</v>
      </c>
      <c r="B8" s="38" t="s">
        <v>99</v>
      </c>
      <c r="C8" s="39" t="s">
        <v>100</v>
      </c>
      <c r="D8" s="40">
        <v>28969</v>
      </c>
      <c r="E8" s="41">
        <v>31</v>
      </c>
      <c r="F8" s="41">
        <v>38</v>
      </c>
      <c r="G8" s="41">
        <f t="shared" si="0"/>
        <v>69</v>
      </c>
      <c r="H8" s="42">
        <v>16.25</v>
      </c>
      <c r="I8" s="43">
        <f t="shared" si="1"/>
        <v>85.25</v>
      </c>
      <c r="J8" s="3" t="s">
        <v>174</v>
      </c>
      <c r="K8" s="3"/>
      <c r="L8" s="3" t="s">
        <v>161</v>
      </c>
      <c r="M8" s="3"/>
    </row>
    <row r="9" spans="1:13">
      <c r="A9" s="37">
        <v>4</v>
      </c>
      <c r="B9" s="38" t="s">
        <v>86</v>
      </c>
      <c r="C9" s="39" t="s">
        <v>87</v>
      </c>
      <c r="D9" s="40">
        <v>29399</v>
      </c>
      <c r="E9" s="41">
        <v>36</v>
      </c>
      <c r="F9" s="41">
        <v>38</v>
      </c>
      <c r="G9" s="41">
        <f t="shared" si="0"/>
        <v>74</v>
      </c>
      <c r="H9" s="42">
        <v>10.5</v>
      </c>
      <c r="I9" s="43">
        <f t="shared" si="1"/>
        <v>84.5</v>
      </c>
      <c r="J9" s="3"/>
      <c r="K9" s="3"/>
      <c r="L9" s="3"/>
      <c r="M9" s="3" t="s">
        <v>164</v>
      </c>
    </row>
    <row r="10" spans="1:13">
      <c r="A10" s="37">
        <v>5</v>
      </c>
      <c r="B10" s="38" t="s">
        <v>44</v>
      </c>
      <c r="C10" s="39" t="s">
        <v>45</v>
      </c>
      <c r="D10" s="40">
        <v>25737</v>
      </c>
      <c r="E10" s="41">
        <v>34</v>
      </c>
      <c r="F10" s="41">
        <v>36</v>
      </c>
      <c r="G10" s="41">
        <f t="shared" si="0"/>
        <v>70</v>
      </c>
      <c r="H10" s="42">
        <v>14.5</v>
      </c>
      <c r="I10" s="43">
        <f t="shared" si="1"/>
        <v>84.5</v>
      </c>
      <c r="J10" s="3"/>
      <c r="K10" s="3"/>
      <c r="L10" s="3"/>
      <c r="M10" s="3"/>
    </row>
    <row r="11" spans="1:13">
      <c r="A11" s="37">
        <v>6</v>
      </c>
      <c r="B11" s="38" t="s">
        <v>28</v>
      </c>
      <c r="C11" s="39" t="s">
        <v>29</v>
      </c>
      <c r="D11" s="40">
        <v>28053</v>
      </c>
      <c r="E11" s="41">
        <v>33</v>
      </c>
      <c r="F11" s="41">
        <v>38</v>
      </c>
      <c r="G11" s="41">
        <f t="shared" si="0"/>
        <v>71</v>
      </c>
      <c r="H11" s="42">
        <v>13</v>
      </c>
      <c r="I11" s="43">
        <f t="shared" si="1"/>
        <v>84</v>
      </c>
      <c r="J11" s="3" t="s">
        <v>174</v>
      </c>
      <c r="K11" s="3"/>
      <c r="L11" s="3" t="s">
        <v>162</v>
      </c>
      <c r="M11" s="3"/>
    </row>
    <row r="12" spans="1:13">
      <c r="A12" s="37">
        <v>7</v>
      </c>
      <c r="B12" s="38" t="s">
        <v>50</v>
      </c>
      <c r="C12" s="39" t="s">
        <v>51</v>
      </c>
      <c r="D12" s="40">
        <v>29677</v>
      </c>
      <c r="E12" s="41">
        <v>35</v>
      </c>
      <c r="F12" s="41">
        <v>39</v>
      </c>
      <c r="G12" s="41">
        <f t="shared" si="0"/>
        <v>74</v>
      </c>
      <c r="H12" s="42">
        <v>9.5</v>
      </c>
      <c r="I12" s="43">
        <f t="shared" si="1"/>
        <v>83.5</v>
      </c>
      <c r="J12" s="3" t="s">
        <v>174</v>
      </c>
      <c r="K12" s="3"/>
      <c r="L12" s="3"/>
      <c r="M12" s="3"/>
    </row>
    <row r="13" spans="1:13">
      <c r="A13" s="37">
        <v>8</v>
      </c>
      <c r="B13" s="38" t="s">
        <v>26</v>
      </c>
      <c r="C13" s="39" t="s">
        <v>27</v>
      </c>
      <c r="D13" s="40">
        <v>28814</v>
      </c>
      <c r="E13" s="41">
        <v>29</v>
      </c>
      <c r="F13" s="41">
        <v>40</v>
      </c>
      <c r="G13" s="41">
        <f t="shared" si="0"/>
        <v>69</v>
      </c>
      <c r="H13" s="42">
        <v>14</v>
      </c>
      <c r="I13" s="43">
        <f t="shared" si="1"/>
        <v>83</v>
      </c>
      <c r="J13" s="3" t="s">
        <v>174</v>
      </c>
      <c r="K13" s="3"/>
      <c r="L13" s="3" t="s">
        <v>161</v>
      </c>
      <c r="M13" s="3"/>
    </row>
    <row r="14" spans="1:13">
      <c r="A14" s="37">
        <v>9</v>
      </c>
      <c r="B14" s="38" t="s">
        <v>129</v>
      </c>
      <c r="C14" s="39" t="s">
        <v>130</v>
      </c>
      <c r="D14" s="40">
        <v>27840</v>
      </c>
      <c r="E14" s="41">
        <v>32</v>
      </c>
      <c r="F14" s="41">
        <v>38</v>
      </c>
      <c r="G14" s="41">
        <f t="shared" si="0"/>
        <v>70</v>
      </c>
      <c r="H14" s="42">
        <v>12.5</v>
      </c>
      <c r="I14" s="43">
        <f t="shared" si="1"/>
        <v>82.5</v>
      </c>
      <c r="J14" s="3"/>
      <c r="K14" s="3"/>
      <c r="L14" s="3"/>
      <c r="M14" s="3"/>
    </row>
    <row r="15" spans="1:13">
      <c r="A15" s="37">
        <v>10</v>
      </c>
      <c r="B15" s="38" t="s">
        <v>119</v>
      </c>
      <c r="C15" s="39" t="s">
        <v>120</v>
      </c>
      <c r="D15" s="40">
        <v>28287</v>
      </c>
      <c r="E15" s="41">
        <v>28</v>
      </c>
      <c r="F15" s="41">
        <v>40</v>
      </c>
      <c r="G15" s="41">
        <f t="shared" si="0"/>
        <v>68</v>
      </c>
      <c r="H15" s="42">
        <v>13.5</v>
      </c>
      <c r="I15" s="43">
        <f t="shared" si="1"/>
        <v>81.5</v>
      </c>
      <c r="J15" s="3" t="s">
        <v>174</v>
      </c>
      <c r="K15" s="3"/>
      <c r="L15" s="3"/>
      <c r="M15" s="3"/>
    </row>
    <row r="16" spans="1:13">
      <c r="A16" s="37">
        <v>11</v>
      </c>
      <c r="B16" s="38" t="s">
        <v>24</v>
      </c>
      <c r="C16" s="39" t="s">
        <v>25</v>
      </c>
      <c r="D16" s="40">
        <v>28557</v>
      </c>
      <c r="E16" s="41">
        <v>28</v>
      </c>
      <c r="F16" s="41">
        <v>39</v>
      </c>
      <c r="G16" s="41">
        <f t="shared" si="0"/>
        <v>67</v>
      </c>
      <c r="H16" s="42">
        <v>14</v>
      </c>
      <c r="I16" s="43">
        <f t="shared" si="1"/>
        <v>81</v>
      </c>
      <c r="J16" s="3"/>
      <c r="K16" s="3"/>
      <c r="L16" s="3" t="s">
        <v>162</v>
      </c>
      <c r="M16" s="3" t="s">
        <v>164</v>
      </c>
    </row>
    <row r="17" spans="1:13">
      <c r="A17" s="37">
        <v>12</v>
      </c>
      <c r="B17" s="38" t="s">
        <v>121</v>
      </c>
      <c r="C17" s="39" t="s">
        <v>33</v>
      </c>
      <c r="D17" s="40">
        <v>27392</v>
      </c>
      <c r="E17" s="41">
        <v>32</v>
      </c>
      <c r="F17" s="41">
        <v>36</v>
      </c>
      <c r="G17" s="41">
        <f t="shared" si="0"/>
        <v>68</v>
      </c>
      <c r="H17" s="42">
        <v>13</v>
      </c>
      <c r="I17" s="43">
        <f t="shared" si="1"/>
        <v>81</v>
      </c>
      <c r="J17" s="3" t="s">
        <v>174</v>
      </c>
      <c r="K17" s="3"/>
      <c r="L17" s="3" t="s">
        <v>161</v>
      </c>
      <c r="M17" s="3"/>
    </row>
    <row r="18" spans="1:13">
      <c r="A18" s="37">
        <v>13</v>
      </c>
      <c r="B18" s="38" t="s">
        <v>19</v>
      </c>
      <c r="C18" s="39" t="s">
        <v>20</v>
      </c>
      <c r="D18" s="40">
        <v>29140</v>
      </c>
      <c r="E18" s="41">
        <v>35</v>
      </c>
      <c r="F18" s="41">
        <v>37</v>
      </c>
      <c r="G18" s="41">
        <f t="shared" si="0"/>
        <v>72</v>
      </c>
      <c r="H18" s="42">
        <v>8.75</v>
      </c>
      <c r="I18" s="43">
        <f t="shared" si="1"/>
        <v>80.75</v>
      </c>
      <c r="J18" s="3"/>
      <c r="K18" s="3"/>
      <c r="L18" s="3"/>
      <c r="M18" s="3"/>
    </row>
    <row r="19" spans="1:13">
      <c r="A19" s="37">
        <v>14</v>
      </c>
      <c r="B19" s="6" t="s">
        <v>93</v>
      </c>
      <c r="C19" s="1" t="s">
        <v>94</v>
      </c>
      <c r="D19" s="4">
        <v>29208</v>
      </c>
      <c r="E19" s="14">
        <v>30</v>
      </c>
      <c r="F19" s="14">
        <v>38</v>
      </c>
      <c r="G19" s="14">
        <f t="shared" si="0"/>
        <v>68</v>
      </c>
      <c r="H19" s="5">
        <v>11.5</v>
      </c>
      <c r="I19" s="15">
        <f t="shared" si="1"/>
        <v>79.5</v>
      </c>
      <c r="J19" s="3"/>
      <c r="K19" s="3"/>
      <c r="L19" s="3"/>
      <c r="M19" s="3"/>
    </row>
    <row r="20" spans="1:13">
      <c r="A20" s="37">
        <v>15</v>
      </c>
      <c r="B20" s="6" t="s">
        <v>19</v>
      </c>
      <c r="C20" s="1" t="s">
        <v>21</v>
      </c>
      <c r="D20" s="4">
        <v>31054</v>
      </c>
      <c r="E20" s="14">
        <v>38</v>
      </c>
      <c r="F20" s="14">
        <v>39</v>
      </c>
      <c r="G20" s="14">
        <f t="shared" si="0"/>
        <v>77</v>
      </c>
      <c r="H20" s="5">
        <v>2</v>
      </c>
      <c r="I20" s="15">
        <f t="shared" si="1"/>
        <v>79</v>
      </c>
      <c r="J20" s="3"/>
      <c r="K20" s="3"/>
      <c r="L20" s="3"/>
      <c r="M20" s="3" t="s">
        <v>164</v>
      </c>
    </row>
    <row r="21" spans="1:13">
      <c r="A21" s="37">
        <v>16</v>
      </c>
      <c r="B21" s="38" t="s">
        <v>122</v>
      </c>
      <c r="C21" s="39" t="s">
        <v>123</v>
      </c>
      <c r="D21" s="40">
        <v>29118</v>
      </c>
      <c r="E21" s="41">
        <v>29</v>
      </c>
      <c r="F21" s="41">
        <v>37</v>
      </c>
      <c r="G21" s="41">
        <f t="shared" si="0"/>
        <v>66</v>
      </c>
      <c r="H21" s="42">
        <v>13</v>
      </c>
      <c r="I21" s="43">
        <f t="shared" si="1"/>
        <v>79</v>
      </c>
      <c r="J21" s="3" t="s">
        <v>174</v>
      </c>
      <c r="K21" s="3"/>
      <c r="L21" s="3" t="s">
        <v>162</v>
      </c>
      <c r="M21" s="3"/>
    </row>
    <row r="22" spans="1:13">
      <c r="A22" s="37">
        <v>17</v>
      </c>
      <c r="B22" s="6" t="s">
        <v>124</v>
      </c>
      <c r="C22" s="1" t="s">
        <v>125</v>
      </c>
      <c r="D22" s="4">
        <v>27915</v>
      </c>
      <c r="E22" s="14">
        <v>31</v>
      </c>
      <c r="F22" s="14">
        <v>34</v>
      </c>
      <c r="G22" s="14">
        <f t="shared" si="0"/>
        <v>65</v>
      </c>
      <c r="H22" s="5">
        <v>14</v>
      </c>
      <c r="I22" s="15">
        <f t="shared" si="1"/>
        <v>79</v>
      </c>
      <c r="J22" s="3" t="s">
        <v>174</v>
      </c>
      <c r="K22" s="3"/>
      <c r="L22" s="3"/>
      <c r="M22" s="3"/>
    </row>
    <row r="23" spans="1:13">
      <c r="A23" s="37">
        <v>18</v>
      </c>
      <c r="B23" s="6" t="s">
        <v>59</v>
      </c>
      <c r="C23" s="10" t="s">
        <v>60</v>
      </c>
      <c r="D23" s="4">
        <v>28452</v>
      </c>
      <c r="E23" s="14">
        <v>28</v>
      </c>
      <c r="F23" s="14">
        <v>37</v>
      </c>
      <c r="G23" s="14">
        <f t="shared" si="0"/>
        <v>65</v>
      </c>
      <c r="H23" s="5">
        <v>13.7</v>
      </c>
      <c r="I23" s="15">
        <f t="shared" si="1"/>
        <v>78.7</v>
      </c>
      <c r="J23" s="3" t="s">
        <v>174</v>
      </c>
      <c r="K23" s="3"/>
      <c r="L23" s="3" t="s">
        <v>162</v>
      </c>
      <c r="M23" s="3" t="s">
        <v>171</v>
      </c>
    </row>
    <row r="24" spans="1:13">
      <c r="A24" s="37">
        <v>19</v>
      </c>
      <c r="B24" s="6" t="s">
        <v>34</v>
      </c>
      <c r="C24" s="1" t="s">
        <v>35</v>
      </c>
      <c r="D24" s="4">
        <v>28502</v>
      </c>
      <c r="E24" s="14">
        <v>33</v>
      </c>
      <c r="F24" s="14">
        <v>39</v>
      </c>
      <c r="G24" s="14">
        <f t="shared" si="0"/>
        <v>72</v>
      </c>
      <c r="H24" s="5">
        <v>6.5</v>
      </c>
      <c r="I24" s="15">
        <f t="shared" si="1"/>
        <v>78.5</v>
      </c>
      <c r="J24" s="3" t="s">
        <v>174</v>
      </c>
      <c r="K24" s="3"/>
      <c r="L24" s="3"/>
      <c r="M24" s="3"/>
    </row>
    <row r="25" spans="1:13">
      <c r="A25" s="37">
        <v>20</v>
      </c>
      <c r="B25" s="6" t="s">
        <v>63</v>
      </c>
      <c r="C25" s="1" t="s">
        <v>64</v>
      </c>
      <c r="D25" s="4">
        <v>27911</v>
      </c>
      <c r="E25" s="14">
        <v>30</v>
      </c>
      <c r="F25" s="14">
        <v>32</v>
      </c>
      <c r="G25" s="14">
        <f t="shared" si="0"/>
        <v>62</v>
      </c>
      <c r="H25" s="5">
        <v>16.3</v>
      </c>
      <c r="I25" s="15">
        <f t="shared" si="1"/>
        <v>78.3</v>
      </c>
      <c r="J25" s="3" t="s">
        <v>174</v>
      </c>
      <c r="K25" s="3"/>
      <c r="L25" s="3"/>
      <c r="M25" s="3"/>
    </row>
    <row r="26" spans="1:13">
      <c r="A26" s="37">
        <v>21</v>
      </c>
      <c r="B26" s="6" t="s">
        <v>136</v>
      </c>
      <c r="C26" s="1" t="s">
        <v>137</v>
      </c>
      <c r="D26" s="4">
        <v>29359</v>
      </c>
      <c r="E26" s="14">
        <v>29</v>
      </c>
      <c r="F26" s="14">
        <v>33</v>
      </c>
      <c r="G26" s="14">
        <f t="shared" si="0"/>
        <v>62</v>
      </c>
      <c r="H26" s="5">
        <v>16.25</v>
      </c>
      <c r="I26" s="15">
        <f t="shared" si="1"/>
        <v>78.25</v>
      </c>
      <c r="J26" s="3" t="s">
        <v>174</v>
      </c>
      <c r="K26" s="3"/>
      <c r="L26" s="3" t="s">
        <v>162</v>
      </c>
      <c r="M26" s="3"/>
    </row>
    <row r="27" spans="1:13">
      <c r="A27" s="37">
        <v>22</v>
      </c>
      <c r="B27" s="6" t="s">
        <v>145</v>
      </c>
      <c r="C27" s="1" t="s">
        <v>146</v>
      </c>
      <c r="D27" s="4">
        <v>26692</v>
      </c>
      <c r="E27" s="14">
        <v>28</v>
      </c>
      <c r="F27" s="14">
        <v>36</v>
      </c>
      <c r="G27" s="14">
        <f t="shared" si="0"/>
        <v>64</v>
      </c>
      <c r="H27" s="5">
        <v>14</v>
      </c>
      <c r="I27" s="15">
        <f t="shared" si="1"/>
        <v>78</v>
      </c>
      <c r="J27" s="3" t="s">
        <v>174</v>
      </c>
      <c r="K27" s="3"/>
      <c r="L27" s="3" t="s">
        <v>162</v>
      </c>
      <c r="M27" s="3" t="s">
        <v>164</v>
      </c>
    </row>
    <row r="28" spans="1:13">
      <c r="A28" s="37">
        <v>23</v>
      </c>
      <c r="B28" s="6" t="s">
        <v>56</v>
      </c>
      <c r="C28" s="1" t="s">
        <v>18</v>
      </c>
      <c r="D28" s="4">
        <v>26470</v>
      </c>
      <c r="E28" s="14">
        <v>28</v>
      </c>
      <c r="F28" s="14">
        <v>35</v>
      </c>
      <c r="G28" s="14">
        <f t="shared" si="0"/>
        <v>63</v>
      </c>
      <c r="H28" s="5">
        <v>15</v>
      </c>
      <c r="I28" s="15">
        <f t="shared" si="1"/>
        <v>78</v>
      </c>
      <c r="J28" s="3" t="s">
        <v>174</v>
      </c>
      <c r="K28" s="3"/>
      <c r="L28" s="3" t="s">
        <v>161</v>
      </c>
      <c r="M28" s="3"/>
    </row>
    <row r="29" spans="1:13">
      <c r="A29" s="37">
        <v>24</v>
      </c>
      <c r="B29" s="6" t="s">
        <v>147</v>
      </c>
      <c r="C29" s="1" t="s">
        <v>148</v>
      </c>
      <c r="D29" s="4">
        <v>26400</v>
      </c>
      <c r="E29" s="14">
        <v>31</v>
      </c>
      <c r="F29" s="14">
        <v>37</v>
      </c>
      <c r="G29" s="14">
        <f t="shared" si="0"/>
        <v>68</v>
      </c>
      <c r="H29" s="5">
        <v>10</v>
      </c>
      <c r="I29" s="15">
        <f t="shared" si="1"/>
        <v>78</v>
      </c>
      <c r="J29" s="3" t="s">
        <v>174</v>
      </c>
      <c r="K29" s="3"/>
      <c r="L29" s="3"/>
      <c r="M29" s="3"/>
    </row>
    <row r="30" spans="1:13">
      <c r="A30" s="37">
        <v>25</v>
      </c>
      <c r="B30" s="6" t="s">
        <v>65</v>
      </c>
      <c r="C30" s="1" t="s">
        <v>66</v>
      </c>
      <c r="D30" s="4">
        <v>28997</v>
      </c>
      <c r="E30" s="14">
        <v>31</v>
      </c>
      <c r="F30" s="14">
        <v>38</v>
      </c>
      <c r="G30" s="14">
        <f t="shared" si="0"/>
        <v>69</v>
      </c>
      <c r="H30" s="5">
        <v>8.5</v>
      </c>
      <c r="I30" s="15">
        <f t="shared" si="1"/>
        <v>77.5</v>
      </c>
      <c r="J30" s="3"/>
      <c r="K30" s="3"/>
      <c r="L30" s="3"/>
      <c r="M30" s="3"/>
    </row>
    <row r="31" spans="1:13">
      <c r="A31" s="37">
        <v>26</v>
      </c>
      <c r="B31" s="6" t="s">
        <v>15</v>
      </c>
      <c r="C31" s="1" t="s">
        <v>16</v>
      </c>
      <c r="D31" s="4">
        <v>27580</v>
      </c>
      <c r="E31" s="14">
        <v>34</v>
      </c>
      <c r="F31" s="14">
        <v>40</v>
      </c>
      <c r="G31" s="14">
        <f t="shared" si="0"/>
        <v>74</v>
      </c>
      <c r="H31" s="5">
        <v>3</v>
      </c>
      <c r="I31" s="15">
        <f t="shared" si="1"/>
        <v>77</v>
      </c>
      <c r="J31" s="3" t="s">
        <v>174</v>
      </c>
      <c r="K31" s="3"/>
      <c r="L31" s="3"/>
      <c r="M31" s="3" t="s">
        <v>164</v>
      </c>
    </row>
    <row r="32" spans="1:13">
      <c r="A32" s="37">
        <v>27</v>
      </c>
      <c r="B32" s="6" t="s">
        <v>46</v>
      </c>
      <c r="C32" s="1" t="s">
        <v>47</v>
      </c>
      <c r="D32" s="4">
        <v>26596</v>
      </c>
      <c r="E32" s="14">
        <v>30</v>
      </c>
      <c r="F32" s="14">
        <v>36</v>
      </c>
      <c r="G32" s="14">
        <f t="shared" si="0"/>
        <v>66</v>
      </c>
      <c r="H32" s="5">
        <v>11</v>
      </c>
      <c r="I32" s="15">
        <f t="shared" si="1"/>
        <v>77</v>
      </c>
      <c r="J32" s="3"/>
      <c r="K32" s="3"/>
      <c r="L32" s="3" t="s">
        <v>161</v>
      </c>
      <c r="M32" s="3"/>
    </row>
    <row r="33" spans="1:13">
      <c r="A33" s="37">
        <v>28</v>
      </c>
      <c r="B33" s="6" t="s">
        <v>75</v>
      </c>
      <c r="C33" s="1" t="s">
        <v>76</v>
      </c>
      <c r="D33" s="4">
        <v>25082</v>
      </c>
      <c r="E33" s="14">
        <v>32</v>
      </c>
      <c r="F33" s="14">
        <v>37</v>
      </c>
      <c r="G33" s="14">
        <f t="shared" si="0"/>
        <v>69</v>
      </c>
      <c r="H33" s="5">
        <v>7.55</v>
      </c>
      <c r="I33" s="15">
        <f t="shared" si="1"/>
        <v>76.55</v>
      </c>
      <c r="J33" s="3" t="s">
        <v>174</v>
      </c>
      <c r="K33" s="3"/>
      <c r="L33" s="3"/>
      <c r="M33" s="3"/>
    </row>
    <row r="34" spans="1:13">
      <c r="A34" s="37">
        <v>29</v>
      </c>
      <c r="B34" s="6" t="s">
        <v>133</v>
      </c>
      <c r="C34" s="10" t="s">
        <v>160</v>
      </c>
      <c r="D34" s="4">
        <v>26891</v>
      </c>
      <c r="E34" s="14">
        <v>29</v>
      </c>
      <c r="F34" s="14">
        <v>36</v>
      </c>
      <c r="G34" s="14">
        <f t="shared" si="0"/>
        <v>65</v>
      </c>
      <c r="H34" s="5">
        <v>11.5</v>
      </c>
      <c r="I34" s="15">
        <f t="shared" si="1"/>
        <v>76.5</v>
      </c>
      <c r="J34" s="3" t="s">
        <v>174</v>
      </c>
      <c r="K34" s="3"/>
      <c r="L34" s="3"/>
      <c r="M34" s="3" t="s">
        <v>164</v>
      </c>
    </row>
    <row r="35" spans="1:13">
      <c r="A35" s="37">
        <v>30</v>
      </c>
      <c r="B35" s="6" t="s">
        <v>143</v>
      </c>
      <c r="C35" s="1" t="s">
        <v>144</v>
      </c>
      <c r="D35" s="4">
        <v>26770</v>
      </c>
      <c r="E35" s="14">
        <v>28</v>
      </c>
      <c r="F35" s="14">
        <v>38</v>
      </c>
      <c r="G35" s="14">
        <f t="shared" si="0"/>
        <v>66</v>
      </c>
      <c r="H35" s="5">
        <v>10.5</v>
      </c>
      <c r="I35" s="15">
        <f t="shared" si="1"/>
        <v>76.5</v>
      </c>
      <c r="J35" s="3" t="s">
        <v>174</v>
      </c>
      <c r="K35" s="3"/>
      <c r="L35" s="3"/>
      <c r="M35" s="3"/>
    </row>
    <row r="36" spans="1:13">
      <c r="A36" s="37">
        <v>31</v>
      </c>
      <c r="B36" s="6" t="s">
        <v>30</v>
      </c>
      <c r="C36" s="1" t="s">
        <v>31</v>
      </c>
      <c r="D36" s="4">
        <v>28991</v>
      </c>
      <c r="E36" s="14">
        <v>31</v>
      </c>
      <c r="F36" s="14">
        <v>33</v>
      </c>
      <c r="G36" s="14">
        <f t="shared" si="0"/>
        <v>64</v>
      </c>
      <c r="H36" s="5">
        <v>12.25</v>
      </c>
      <c r="I36" s="15">
        <f t="shared" si="1"/>
        <v>76.25</v>
      </c>
      <c r="J36" s="3" t="s">
        <v>174</v>
      </c>
      <c r="K36" s="3"/>
      <c r="L36" s="3" t="s">
        <v>162</v>
      </c>
      <c r="M36" s="3"/>
    </row>
    <row r="37" spans="1:13">
      <c r="A37" s="37">
        <v>32</v>
      </c>
      <c r="B37" s="6" t="s">
        <v>57</v>
      </c>
      <c r="C37" s="1" t="s">
        <v>58</v>
      </c>
      <c r="D37" s="4">
        <v>28828</v>
      </c>
      <c r="E37" s="14">
        <v>31</v>
      </c>
      <c r="F37" s="14">
        <v>36</v>
      </c>
      <c r="G37" s="14">
        <f t="shared" si="0"/>
        <v>67</v>
      </c>
      <c r="H37" s="5">
        <v>8.5</v>
      </c>
      <c r="I37" s="15">
        <f t="shared" si="1"/>
        <v>75.5</v>
      </c>
      <c r="J37" s="3" t="s">
        <v>174</v>
      </c>
      <c r="K37" s="3"/>
      <c r="L37" s="3"/>
      <c r="M37" s="3" t="s">
        <v>164</v>
      </c>
    </row>
    <row r="38" spans="1:13">
      <c r="A38" s="37">
        <v>33</v>
      </c>
      <c r="B38" s="6" t="s">
        <v>81</v>
      </c>
      <c r="C38" s="1" t="s">
        <v>82</v>
      </c>
      <c r="D38" s="4">
        <v>28313</v>
      </c>
      <c r="E38" s="14">
        <v>28</v>
      </c>
      <c r="F38" s="14">
        <v>36</v>
      </c>
      <c r="G38" s="14">
        <f t="shared" ref="G38:G69" si="2">E38+F38</f>
        <v>64</v>
      </c>
      <c r="H38" s="5">
        <v>11.5</v>
      </c>
      <c r="I38" s="15">
        <f t="shared" ref="I38:I69" si="3">G38+H38</f>
        <v>75.5</v>
      </c>
      <c r="J38" s="3" t="s">
        <v>174</v>
      </c>
      <c r="K38" s="3"/>
      <c r="L38" s="3"/>
      <c r="M38" s="3"/>
    </row>
    <row r="39" spans="1:13">
      <c r="A39" s="37">
        <v>34</v>
      </c>
      <c r="B39" s="6" t="s">
        <v>153</v>
      </c>
      <c r="C39" s="1" t="s">
        <v>154</v>
      </c>
      <c r="D39" s="4">
        <v>27902</v>
      </c>
      <c r="E39" s="14">
        <v>28</v>
      </c>
      <c r="F39" s="14">
        <v>31</v>
      </c>
      <c r="G39" s="14">
        <f t="shared" si="2"/>
        <v>59</v>
      </c>
      <c r="H39" s="5">
        <v>15.75</v>
      </c>
      <c r="I39" s="15">
        <f t="shared" si="3"/>
        <v>74.75</v>
      </c>
      <c r="J39" s="3" t="s">
        <v>174</v>
      </c>
      <c r="K39" s="3"/>
      <c r="L39" s="3"/>
      <c r="M39" s="3" t="s">
        <v>164</v>
      </c>
    </row>
    <row r="40" spans="1:13">
      <c r="A40" s="37">
        <v>35</v>
      </c>
      <c r="B40" s="6" t="s">
        <v>107</v>
      </c>
      <c r="C40" s="1" t="s">
        <v>108</v>
      </c>
      <c r="D40" s="4">
        <v>25604</v>
      </c>
      <c r="E40" s="14">
        <v>32</v>
      </c>
      <c r="F40" s="14">
        <v>36</v>
      </c>
      <c r="G40" s="14">
        <f t="shared" si="2"/>
        <v>68</v>
      </c>
      <c r="H40" s="5">
        <v>6.75</v>
      </c>
      <c r="I40" s="15">
        <f t="shared" si="3"/>
        <v>74.75</v>
      </c>
      <c r="J40" s="3" t="s">
        <v>174</v>
      </c>
      <c r="K40" s="3"/>
      <c r="L40" s="3"/>
      <c r="M40" s="3"/>
    </row>
    <row r="41" spans="1:13">
      <c r="A41" s="37">
        <v>36</v>
      </c>
      <c r="B41" s="6" t="s">
        <v>138</v>
      </c>
      <c r="C41" s="1" t="s">
        <v>139</v>
      </c>
      <c r="D41" s="4">
        <v>29748</v>
      </c>
      <c r="E41" s="14">
        <v>28</v>
      </c>
      <c r="F41" s="14">
        <v>37</v>
      </c>
      <c r="G41" s="14">
        <f t="shared" si="2"/>
        <v>65</v>
      </c>
      <c r="H41" s="5">
        <v>9.5</v>
      </c>
      <c r="I41" s="15">
        <f t="shared" si="3"/>
        <v>74.5</v>
      </c>
      <c r="J41" s="3"/>
      <c r="K41" s="3"/>
      <c r="L41" s="3"/>
      <c r="M41" s="3" t="s">
        <v>164</v>
      </c>
    </row>
    <row r="42" spans="1:13">
      <c r="A42" s="37">
        <v>37</v>
      </c>
      <c r="B42" s="6" t="s">
        <v>52</v>
      </c>
      <c r="C42" s="10" t="s">
        <v>53</v>
      </c>
      <c r="D42" s="4">
        <v>26012</v>
      </c>
      <c r="E42" s="14">
        <v>31</v>
      </c>
      <c r="F42" s="14">
        <v>35</v>
      </c>
      <c r="G42" s="14">
        <f t="shared" si="2"/>
        <v>66</v>
      </c>
      <c r="H42" s="5">
        <v>8.5</v>
      </c>
      <c r="I42" s="15">
        <f t="shared" si="3"/>
        <v>74.5</v>
      </c>
      <c r="J42" s="3"/>
      <c r="K42" s="3"/>
      <c r="L42" s="3"/>
      <c r="M42" s="3"/>
    </row>
    <row r="43" spans="1:13">
      <c r="A43" s="37">
        <v>38</v>
      </c>
      <c r="B43" s="6" t="s">
        <v>127</v>
      </c>
      <c r="C43" s="1" t="s">
        <v>128</v>
      </c>
      <c r="D43" s="4">
        <v>26789</v>
      </c>
      <c r="E43" s="14">
        <v>28</v>
      </c>
      <c r="F43" s="14">
        <v>33</v>
      </c>
      <c r="G43" s="14">
        <f t="shared" si="2"/>
        <v>61</v>
      </c>
      <c r="H43" s="5">
        <v>12.5</v>
      </c>
      <c r="I43" s="15">
        <f t="shared" si="3"/>
        <v>73.5</v>
      </c>
      <c r="J43" s="3" t="s">
        <v>174</v>
      </c>
      <c r="K43" s="3"/>
      <c r="L43" s="3" t="s">
        <v>161</v>
      </c>
      <c r="M43" s="3" t="s">
        <v>164</v>
      </c>
    </row>
    <row r="44" spans="1:13">
      <c r="A44" s="37">
        <v>39</v>
      </c>
      <c r="B44" s="6" t="s">
        <v>111</v>
      </c>
      <c r="C44" s="1" t="s">
        <v>112</v>
      </c>
      <c r="D44" s="4">
        <v>25378</v>
      </c>
      <c r="E44" s="14">
        <v>31</v>
      </c>
      <c r="F44" s="14">
        <v>32</v>
      </c>
      <c r="G44" s="14">
        <f t="shared" si="2"/>
        <v>63</v>
      </c>
      <c r="H44" s="5">
        <v>10.5</v>
      </c>
      <c r="I44" s="15">
        <f t="shared" si="3"/>
        <v>73.5</v>
      </c>
      <c r="J44" s="3"/>
      <c r="K44" s="3"/>
      <c r="L44" s="3"/>
      <c r="M44" s="3"/>
    </row>
    <row r="45" spans="1:13">
      <c r="A45" s="37">
        <v>40</v>
      </c>
      <c r="B45" s="6" t="s">
        <v>36</v>
      </c>
      <c r="C45" s="1" t="s">
        <v>37</v>
      </c>
      <c r="D45" s="4">
        <v>27824</v>
      </c>
      <c r="E45" s="14">
        <v>29</v>
      </c>
      <c r="F45" s="14">
        <v>34</v>
      </c>
      <c r="G45" s="14">
        <f t="shared" si="2"/>
        <v>63</v>
      </c>
      <c r="H45" s="5">
        <v>9.75</v>
      </c>
      <c r="I45" s="15">
        <f t="shared" si="3"/>
        <v>72.75</v>
      </c>
      <c r="J45" s="3" t="s">
        <v>174</v>
      </c>
      <c r="K45" s="3"/>
      <c r="L45" s="3"/>
      <c r="M45" s="3"/>
    </row>
    <row r="46" spans="1:13">
      <c r="A46" s="37">
        <v>41</v>
      </c>
      <c r="B46" s="6" t="s">
        <v>61</v>
      </c>
      <c r="C46" s="1" t="s">
        <v>62</v>
      </c>
      <c r="D46" s="4">
        <v>28162</v>
      </c>
      <c r="E46" s="14">
        <v>28</v>
      </c>
      <c r="F46" s="14">
        <v>34</v>
      </c>
      <c r="G46" s="14">
        <f t="shared" si="2"/>
        <v>62</v>
      </c>
      <c r="H46" s="5">
        <v>10.5</v>
      </c>
      <c r="I46" s="15">
        <f t="shared" si="3"/>
        <v>72.5</v>
      </c>
      <c r="J46" s="3" t="s">
        <v>174</v>
      </c>
      <c r="K46" s="3"/>
      <c r="L46" s="3"/>
      <c r="M46" s="3"/>
    </row>
    <row r="47" spans="1:13">
      <c r="A47" s="37">
        <v>42</v>
      </c>
      <c r="B47" s="6" t="s">
        <v>13</v>
      </c>
      <c r="C47" s="1" t="s">
        <v>14</v>
      </c>
      <c r="D47" s="4">
        <v>29042</v>
      </c>
      <c r="E47" s="14">
        <v>28</v>
      </c>
      <c r="F47" s="14">
        <v>33</v>
      </c>
      <c r="G47" s="14">
        <f t="shared" si="2"/>
        <v>61</v>
      </c>
      <c r="H47" s="5">
        <v>11</v>
      </c>
      <c r="I47" s="15">
        <f t="shared" si="3"/>
        <v>72</v>
      </c>
      <c r="J47" s="3" t="s">
        <v>174</v>
      </c>
      <c r="K47" s="3"/>
      <c r="L47" s="3" t="s">
        <v>161</v>
      </c>
      <c r="M47" s="3" t="s">
        <v>164</v>
      </c>
    </row>
    <row r="48" spans="1:13">
      <c r="A48" s="37">
        <v>43</v>
      </c>
      <c r="B48" s="6" t="s">
        <v>32</v>
      </c>
      <c r="C48" s="1" t="s">
        <v>33</v>
      </c>
      <c r="D48" s="4">
        <v>26365</v>
      </c>
      <c r="E48" s="14">
        <v>30</v>
      </c>
      <c r="F48" s="14">
        <v>35</v>
      </c>
      <c r="G48" s="14">
        <f t="shared" si="2"/>
        <v>65</v>
      </c>
      <c r="H48" s="5">
        <v>7</v>
      </c>
      <c r="I48" s="15">
        <f t="shared" si="3"/>
        <v>72</v>
      </c>
      <c r="J48" s="3"/>
      <c r="K48" s="3"/>
      <c r="L48" s="3"/>
      <c r="M48" s="3" t="s">
        <v>171</v>
      </c>
    </row>
    <row r="49" spans="1:13">
      <c r="A49" s="37">
        <v>44</v>
      </c>
      <c r="B49" s="6" t="s">
        <v>40</v>
      </c>
      <c r="C49" s="1" t="s">
        <v>41</v>
      </c>
      <c r="D49" s="4">
        <v>27769</v>
      </c>
      <c r="E49" s="14">
        <v>30</v>
      </c>
      <c r="F49" s="14">
        <v>35</v>
      </c>
      <c r="G49" s="14">
        <f t="shared" si="2"/>
        <v>65</v>
      </c>
      <c r="H49" s="5">
        <v>6.95</v>
      </c>
      <c r="I49" s="15">
        <f t="shared" si="3"/>
        <v>71.95</v>
      </c>
      <c r="J49" s="3"/>
      <c r="K49" s="3"/>
      <c r="L49" s="3"/>
      <c r="M49" s="3"/>
    </row>
    <row r="50" spans="1:13">
      <c r="A50" s="37">
        <v>45</v>
      </c>
      <c r="B50" s="6" t="s">
        <v>54</v>
      </c>
      <c r="C50" s="1" t="s">
        <v>55</v>
      </c>
      <c r="D50" s="4">
        <v>27389</v>
      </c>
      <c r="E50" s="14">
        <v>35</v>
      </c>
      <c r="F50" s="14">
        <v>28</v>
      </c>
      <c r="G50" s="14">
        <f t="shared" si="2"/>
        <v>63</v>
      </c>
      <c r="H50" s="5">
        <v>8.5</v>
      </c>
      <c r="I50" s="15">
        <f t="shared" si="3"/>
        <v>71.5</v>
      </c>
      <c r="J50" s="3" t="s">
        <v>174</v>
      </c>
      <c r="K50" s="3"/>
      <c r="L50" s="3"/>
      <c r="M50" s="3"/>
    </row>
    <row r="51" spans="1:13">
      <c r="A51" s="37">
        <v>46</v>
      </c>
      <c r="B51" s="6" t="s">
        <v>91</v>
      </c>
      <c r="C51" s="1" t="s">
        <v>92</v>
      </c>
      <c r="D51" s="4">
        <v>27899</v>
      </c>
      <c r="E51" s="14">
        <v>28</v>
      </c>
      <c r="F51" s="14">
        <v>32</v>
      </c>
      <c r="G51" s="14">
        <f t="shared" si="2"/>
        <v>60</v>
      </c>
      <c r="H51" s="5">
        <v>11</v>
      </c>
      <c r="I51" s="15">
        <f t="shared" si="3"/>
        <v>71</v>
      </c>
      <c r="J51" s="3" t="s">
        <v>174</v>
      </c>
      <c r="K51" s="3"/>
      <c r="L51" s="3" t="s">
        <v>161</v>
      </c>
      <c r="M51" s="3" t="s">
        <v>164</v>
      </c>
    </row>
    <row r="52" spans="1:13">
      <c r="A52" s="37">
        <v>47</v>
      </c>
      <c r="B52" s="6" t="s">
        <v>113</v>
      </c>
      <c r="C52" s="1" t="s">
        <v>66</v>
      </c>
      <c r="D52" s="4">
        <v>27722</v>
      </c>
      <c r="E52" s="14">
        <v>28</v>
      </c>
      <c r="F52" s="14">
        <v>37</v>
      </c>
      <c r="G52" s="14">
        <f t="shared" si="2"/>
        <v>65</v>
      </c>
      <c r="H52" s="5">
        <v>6</v>
      </c>
      <c r="I52" s="15">
        <f t="shared" si="3"/>
        <v>71</v>
      </c>
      <c r="J52" s="3"/>
      <c r="K52" s="3"/>
      <c r="L52" s="3"/>
      <c r="M52" s="3"/>
    </row>
    <row r="53" spans="1:13">
      <c r="A53" s="37">
        <v>48</v>
      </c>
      <c r="B53" s="6" t="s">
        <v>22</v>
      </c>
      <c r="C53" s="1" t="s">
        <v>23</v>
      </c>
      <c r="D53" s="4">
        <v>29250</v>
      </c>
      <c r="E53" s="14">
        <v>29</v>
      </c>
      <c r="F53" s="14">
        <v>36</v>
      </c>
      <c r="G53" s="14">
        <f t="shared" si="2"/>
        <v>65</v>
      </c>
      <c r="H53" s="5">
        <v>5.9</v>
      </c>
      <c r="I53" s="15">
        <f t="shared" si="3"/>
        <v>70.900000000000006</v>
      </c>
      <c r="J53" s="3"/>
      <c r="K53" s="3"/>
      <c r="L53" s="3"/>
      <c r="M53" s="3"/>
    </row>
    <row r="54" spans="1:13">
      <c r="A54" s="37">
        <v>49</v>
      </c>
      <c r="B54" s="6" t="s">
        <v>11</v>
      </c>
      <c r="C54" s="1" t="s">
        <v>12</v>
      </c>
      <c r="D54" s="4">
        <v>29013</v>
      </c>
      <c r="E54" s="14">
        <v>29</v>
      </c>
      <c r="F54" s="14">
        <v>32</v>
      </c>
      <c r="G54" s="14">
        <f t="shared" si="2"/>
        <v>61</v>
      </c>
      <c r="H54" s="5">
        <v>9.5</v>
      </c>
      <c r="I54" s="16">
        <f t="shared" si="3"/>
        <v>70.5</v>
      </c>
      <c r="J54" s="3" t="s">
        <v>174</v>
      </c>
      <c r="K54" s="3"/>
      <c r="L54" s="3"/>
      <c r="M54" s="3" t="s">
        <v>164</v>
      </c>
    </row>
    <row r="55" spans="1:13">
      <c r="A55" s="37">
        <v>50</v>
      </c>
      <c r="B55" s="6" t="s">
        <v>149</v>
      </c>
      <c r="C55" s="1" t="s">
        <v>150</v>
      </c>
      <c r="D55" s="4">
        <v>28809</v>
      </c>
      <c r="E55" s="14">
        <v>28</v>
      </c>
      <c r="F55" s="14">
        <v>36</v>
      </c>
      <c r="G55" s="14">
        <f t="shared" si="2"/>
        <v>64</v>
      </c>
      <c r="H55" s="5">
        <v>6.5</v>
      </c>
      <c r="I55" s="15">
        <f t="shared" si="3"/>
        <v>70.5</v>
      </c>
      <c r="J55" s="3" t="s">
        <v>174</v>
      </c>
      <c r="K55" s="3"/>
      <c r="L55" s="3"/>
      <c r="M55" s="3" t="s">
        <v>164</v>
      </c>
    </row>
    <row r="56" spans="1:13">
      <c r="A56" s="37">
        <v>51</v>
      </c>
      <c r="B56" s="6" t="s">
        <v>134</v>
      </c>
      <c r="C56" s="1" t="s">
        <v>135</v>
      </c>
      <c r="D56" s="4">
        <v>27333</v>
      </c>
      <c r="E56" s="14">
        <v>28</v>
      </c>
      <c r="F56" s="14">
        <v>32</v>
      </c>
      <c r="G56" s="14">
        <f t="shared" si="2"/>
        <v>60</v>
      </c>
      <c r="H56" s="5">
        <v>10.5</v>
      </c>
      <c r="I56" s="15">
        <f t="shared" si="3"/>
        <v>70.5</v>
      </c>
      <c r="J56" s="3"/>
      <c r="K56" s="3"/>
      <c r="L56" s="3"/>
      <c r="M56" s="3" t="s">
        <v>164</v>
      </c>
    </row>
    <row r="57" spans="1:13">
      <c r="A57" s="37">
        <v>52</v>
      </c>
      <c r="B57" s="6" t="s">
        <v>105</v>
      </c>
      <c r="C57" s="1" t="s">
        <v>106</v>
      </c>
      <c r="D57" s="4">
        <v>25758</v>
      </c>
      <c r="E57" s="14">
        <v>28</v>
      </c>
      <c r="F57" s="14">
        <v>28</v>
      </c>
      <c r="G57" s="14">
        <f t="shared" si="2"/>
        <v>56</v>
      </c>
      <c r="H57" s="5">
        <v>14.5</v>
      </c>
      <c r="I57" s="15">
        <f t="shared" si="3"/>
        <v>70.5</v>
      </c>
      <c r="J57" s="3" t="s">
        <v>174</v>
      </c>
      <c r="K57" s="3"/>
      <c r="L57" s="3" t="s">
        <v>161</v>
      </c>
      <c r="M57" s="3"/>
    </row>
    <row r="58" spans="1:13">
      <c r="A58" s="37">
        <v>53</v>
      </c>
      <c r="B58" s="6" t="s">
        <v>101</v>
      </c>
      <c r="C58" s="1" t="s">
        <v>102</v>
      </c>
      <c r="D58" s="4">
        <v>28406</v>
      </c>
      <c r="E58" s="14">
        <v>31</v>
      </c>
      <c r="F58" s="14">
        <v>34</v>
      </c>
      <c r="G58" s="14">
        <f t="shared" si="2"/>
        <v>65</v>
      </c>
      <c r="H58" s="5">
        <v>5.15</v>
      </c>
      <c r="I58" s="15">
        <f t="shared" si="3"/>
        <v>70.150000000000006</v>
      </c>
      <c r="J58" s="3"/>
      <c r="K58" s="3"/>
      <c r="L58" s="3"/>
      <c r="M58" s="3"/>
    </row>
    <row r="59" spans="1:13">
      <c r="A59" s="37">
        <v>54</v>
      </c>
      <c r="B59" s="6" t="s">
        <v>38</v>
      </c>
      <c r="C59" s="1" t="s">
        <v>39</v>
      </c>
      <c r="D59" s="4">
        <v>27684</v>
      </c>
      <c r="E59" s="14">
        <v>28</v>
      </c>
      <c r="F59" s="14">
        <v>30</v>
      </c>
      <c r="G59" s="14">
        <f t="shared" si="2"/>
        <v>58</v>
      </c>
      <c r="H59" s="5">
        <v>12</v>
      </c>
      <c r="I59" s="15">
        <f t="shared" si="3"/>
        <v>70</v>
      </c>
      <c r="J59" s="3" t="s">
        <v>174</v>
      </c>
      <c r="K59" s="3"/>
      <c r="L59" s="3"/>
      <c r="M59" s="3"/>
    </row>
    <row r="60" spans="1:13">
      <c r="A60" s="37">
        <v>55</v>
      </c>
      <c r="B60" s="6" t="s">
        <v>88</v>
      </c>
      <c r="C60" s="1" t="s">
        <v>89</v>
      </c>
      <c r="D60" s="4">
        <v>29012</v>
      </c>
      <c r="E60" s="14">
        <v>29</v>
      </c>
      <c r="F60" s="14">
        <v>31</v>
      </c>
      <c r="G60" s="14">
        <f t="shared" si="2"/>
        <v>60</v>
      </c>
      <c r="H60" s="5">
        <v>9.75</v>
      </c>
      <c r="I60" s="15">
        <f t="shared" si="3"/>
        <v>69.75</v>
      </c>
      <c r="J60" s="3" t="s">
        <v>174</v>
      </c>
      <c r="K60" s="3"/>
      <c r="L60" s="3"/>
      <c r="M60" s="3"/>
    </row>
    <row r="61" spans="1:13">
      <c r="A61" s="37">
        <v>56</v>
      </c>
      <c r="B61" s="6" t="s">
        <v>17</v>
      </c>
      <c r="C61" s="1" t="s">
        <v>18</v>
      </c>
      <c r="D61" s="4">
        <v>26373</v>
      </c>
      <c r="E61" s="14">
        <v>28</v>
      </c>
      <c r="F61" s="14">
        <v>29</v>
      </c>
      <c r="G61" s="14">
        <f t="shared" si="2"/>
        <v>57</v>
      </c>
      <c r="H61" s="5">
        <v>12.5</v>
      </c>
      <c r="I61" s="15">
        <f t="shared" si="3"/>
        <v>69.5</v>
      </c>
      <c r="J61" s="3" t="s">
        <v>174</v>
      </c>
      <c r="K61" s="3"/>
      <c r="L61" s="3"/>
      <c r="M61" s="3"/>
    </row>
    <row r="62" spans="1:13">
      <c r="A62" s="37">
        <v>57</v>
      </c>
      <c r="B62" s="6" t="s">
        <v>141</v>
      </c>
      <c r="C62" s="1" t="s">
        <v>142</v>
      </c>
      <c r="D62" s="4">
        <v>28570</v>
      </c>
      <c r="E62" s="14">
        <v>28</v>
      </c>
      <c r="F62" s="14">
        <v>31</v>
      </c>
      <c r="G62" s="14">
        <f t="shared" si="2"/>
        <v>59</v>
      </c>
      <c r="H62" s="5">
        <v>10.25</v>
      </c>
      <c r="I62" s="15">
        <f t="shared" si="3"/>
        <v>69.25</v>
      </c>
      <c r="J62" s="3"/>
      <c r="K62" s="3"/>
      <c r="L62" s="3" t="s">
        <v>161</v>
      </c>
      <c r="M62" s="3"/>
    </row>
    <row r="63" spans="1:13">
      <c r="A63" s="37">
        <v>58</v>
      </c>
      <c r="B63" s="6" t="s">
        <v>117</v>
      </c>
      <c r="C63" s="1" t="s">
        <v>118</v>
      </c>
      <c r="D63" s="4">
        <v>25914</v>
      </c>
      <c r="E63" s="14">
        <v>28</v>
      </c>
      <c r="F63" s="14">
        <v>34</v>
      </c>
      <c r="G63" s="14">
        <f t="shared" si="2"/>
        <v>62</v>
      </c>
      <c r="H63" s="5">
        <v>6.75</v>
      </c>
      <c r="I63" s="15">
        <f t="shared" si="3"/>
        <v>68.75</v>
      </c>
      <c r="J63" s="3" t="s">
        <v>174</v>
      </c>
      <c r="K63" s="3"/>
      <c r="L63" s="3"/>
      <c r="M63" s="3"/>
    </row>
    <row r="64" spans="1:13">
      <c r="A64" s="37">
        <v>59</v>
      </c>
      <c r="B64" s="6" t="s">
        <v>140</v>
      </c>
      <c r="C64" s="1" t="s">
        <v>76</v>
      </c>
      <c r="D64" s="4">
        <v>27582</v>
      </c>
      <c r="E64" s="14">
        <v>28</v>
      </c>
      <c r="F64" s="14">
        <v>33</v>
      </c>
      <c r="G64" s="14">
        <f t="shared" si="2"/>
        <v>61</v>
      </c>
      <c r="H64" s="5">
        <v>7.35</v>
      </c>
      <c r="I64" s="15">
        <f t="shared" si="3"/>
        <v>68.349999999999994</v>
      </c>
      <c r="J64" s="3" t="s">
        <v>174</v>
      </c>
      <c r="K64" s="3"/>
      <c r="L64" s="3"/>
      <c r="M64" s="3"/>
    </row>
    <row r="65" spans="1:13">
      <c r="A65" s="37">
        <v>60</v>
      </c>
      <c r="B65" s="6" t="s">
        <v>79</v>
      </c>
      <c r="C65" s="1" t="s">
        <v>80</v>
      </c>
      <c r="D65" s="4">
        <v>27508</v>
      </c>
      <c r="E65" s="14">
        <v>30</v>
      </c>
      <c r="F65" s="14">
        <v>35</v>
      </c>
      <c r="G65" s="14">
        <f t="shared" si="2"/>
        <v>65</v>
      </c>
      <c r="H65" s="5">
        <v>3</v>
      </c>
      <c r="I65" s="15">
        <f t="shared" si="3"/>
        <v>68</v>
      </c>
      <c r="J65" s="3" t="s">
        <v>174</v>
      </c>
      <c r="K65" s="3"/>
      <c r="L65" s="3"/>
      <c r="M65" s="3" t="s">
        <v>164</v>
      </c>
    </row>
    <row r="66" spans="1:13">
      <c r="A66" s="37">
        <v>61</v>
      </c>
      <c r="B66" s="6" t="s">
        <v>73</v>
      </c>
      <c r="C66" s="1" t="s">
        <v>74</v>
      </c>
      <c r="D66" s="4">
        <v>24668</v>
      </c>
      <c r="E66" s="14">
        <v>33</v>
      </c>
      <c r="F66" s="14">
        <v>33</v>
      </c>
      <c r="G66" s="14">
        <f t="shared" si="2"/>
        <v>66</v>
      </c>
      <c r="H66" s="5">
        <v>2</v>
      </c>
      <c r="I66" s="15">
        <f t="shared" si="3"/>
        <v>68</v>
      </c>
      <c r="J66" s="3" t="s">
        <v>174</v>
      </c>
      <c r="K66" s="3"/>
      <c r="L66" s="3"/>
      <c r="M66" s="3"/>
    </row>
    <row r="67" spans="1:13">
      <c r="A67" s="37">
        <v>62</v>
      </c>
      <c r="B67" s="6" t="s">
        <v>77</v>
      </c>
      <c r="C67" s="1" t="s">
        <v>78</v>
      </c>
      <c r="D67" s="4">
        <v>27464</v>
      </c>
      <c r="E67" s="14">
        <v>28</v>
      </c>
      <c r="F67" s="14">
        <v>29</v>
      </c>
      <c r="G67" s="14">
        <f t="shared" si="2"/>
        <v>57</v>
      </c>
      <c r="H67" s="5">
        <v>10.25</v>
      </c>
      <c r="I67" s="15">
        <f t="shared" si="3"/>
        <v>67.25</v>
      </c>
      <c r="J67" s="3"/>
      <c r="K67" s="3"/>
      <c r="L67" s="3" t="s">
        <v>161</v>
      </c>
      <c r="M67" s="3"/>
    </row>
    <row r="68" spans="1:13">
      <c r="A68" s="37">
        <v>63</v>
      </c>
      <c r="B68" s="6" t="s">
        <v>42</v>
      </c>
      <c r="C68" s="1" t="s">
        <v>43</v>
      </c>
      <c r="D68" s="4">
        <v>31968</v>
      </c>
      <c r="E68" s="14">
        <v>28</v>
      </c>
      <c r="F68" s="14">
        <v>36</v>
      </c>
      <c r="G68" s="14">
        <f t="shared" si="2"/>
        <v>64</v>
      </c>
      <c r="H68" s="5">
        <v>3</v>
      </c>
      <c r="I68" s="15">
        <f t="shared" si="3"/>
        <v>67</v>
      </c>
      <c r="J68" s="3"/>
      <c r="K68" s="3"/>
      <c r="L68" s="3"/>
      <c r="M68" s="3" t="s">
        <v>171</v>
      </c>
    </row>
    <row r="69" spans="1:13">
      <c r="A69" s="37">
        <v>64</v>
      </c>
      <c r="B69" s="6" t="s">
        <v>65</v>
      </c>
      <c r="C69" s="1" t="s">
        <v>67</v>
      </c>
      <c r="D69" s="4">
        <v>28568</v>
      </c>
      <c r="E69" s="14">
        <v>28</v>
      </c>
      <c r="F69" s="14">
        <v>30</v>
      </c>
      <c r="G69" s="14">
        <f t="shared" si="2"/>
        <v>58</v>
      </c>
      <c r="H69" s="5">
        <v>8.75</v>
      </c>
      <c r="I69" s="15">
        <f t="shared" si="3"/>
        <v>66.75</v>
      </c>
      <c r="J69" s="3" t="s">
        <v>174</v>
      </c>
      <c r="K69" s="3" t="s">
        <v>163</v>
      </c>
      <c r="L69" s="3"/>
      <c r="M69" s="3"/>
    </row>
    <row r="70" spans="1:13">
      <c r="A70" s="37">
        <v>65</v>
      </c>
      <c r="B70" s="6" t="s">
        <v>84</v>
      </c>
      <c r="C70" s="1" t="s">
        <v>85</v>
      </c>
      <c r="D70" s="4">
        <v>25053</v>
      </c>
      <c r="E70" s="14">
        <v>28</v>
      </c>
      <c r="F70" s="14">
        <v>30</v>
      </c>
      <c r="G70" s="14">
        <f t="shared" ref="G70:G101" si="4">E70+F70</f>
        <v>58</v>
      </c>
      <c r="H70" s="5">
        <v>8.5</v>
      </c>
      <c r="I70" s="15">
        <f t="shared" ref="I70:I83" si="5">G70+H70</f>
        <v>66.5</v>
      </c>
      <c r="J70" s="3" t="s">
        <v>174</v>
      </c>
      <c r="K70" s="3"/>
      <c r="L70" s="3"/>
      <c r="M70" s="3"/>
    </row>
    <row r="71" spans="1:13">
      <c r="A71" s="37">
        <v>66</v>
      </c>
      <c r="B71" s="6" t="s">
        <v>48</v>
      </c>
      <c r="C71" s="1" t="s">
        <v>49</v>
      </c>
      <c r="D71" s="4">
        <v>27096</v>
      </c>
      <c r="E71" s="14">
        <v>28</v>
      </c>
      <c r="F71" s="14">
        <v>36</v>
      </c>
      <c r="G71" s="14">
        <f t="shared" si="4"/>
        <v>64</v>
      </c>
      <c r="H71" s="5">
        <v>2</v>
      </c>
      <c r="I71" s="15">
        <f t="shared" si="5"/>
        <v>66</v>
      </c>
      <c r="J71" s="3" t="s">
        <v>174</v>
      </c>
      <c r="K71" s="3"/>
      <c r="L71" s="3"/>
      <c r="M71" s="3"/>
    </row>
    <row r="72" spans="1:13">
      <c r="A72" s="37">
        <v>67</v>
      </c>
      <c r="B72" s="6" t="s">
        <v>151</v>
      </c>
      <c r="C72" s="1" t="s">
        <v>152</v>
      </c>
      <c r="D72" s="4">
        <v>25804</v>
      </c>
      <c r="E72" s="14">
        <v>30</v>
      </c>
      <c r="F72" s="14">
        <v>28</v>
      </c>
      <c r="G72" s="14">
        <f t="shared" si="4"/>
        <v>58</v>
      </c>
      <c r="H72" s="5">
        <v>7.5</v>
      </c>
      <c r="I72" s="15">
        <f t="shared" si="5"/>
        <v>65.5</v>
      </c>
      <c r="J72" s="3" t="s">
        <v>174</v>
      </c>
      <c r="K72" s="3"/>
      <c r="L72" s="3"/>
      <c r="M72" s="3"/>
    </row>
    <row r="73" spans="1:13">
      <c r="A73" s="37">
        <v>68</v>
      </c>
      <c r="B73" s="6" t="s">
        <v>83</v>
      </c>
      <c r="C73" s="10" t="s">
        <v>159</v>
      </c>
      <c r="D73" s="4">
        <v>29180</v>
      </c>
      <c r="E73" s="14">
        <v>29</v>
      </c>
      <c r="F73" s="14">
        <v>28</v>
      </c>
      <c r="G73" s="14">
        <f t="shared" si="4"/>
        <v>57</v>
      </c>
      <c r="H73" s="5">
        <v>8</v>
      </c>
      <c r="I73" s="15">
        <f t="shared" si="5"/>
        <v>65</v>
      </c>
      <c r="J73" s="3"/>
      <c r="K73" s="3"/>
      <c r="L73" s="3"/>
      <c r="M73" s="3" t="s">
        <v>164</v>
      </c>
    </row>
    <row r="74" spans="1:13">
      <c r="A74" s="37">
        <v>69</v>
      </c>
      <c r="B74" s="6" t="s">
        <v>95</v>
      </c>
      <c r="C74" s="1" t="s">
        <v>96</v>
      </c>
      <c r="D74" s="4">
        <v>26014</v>
      </c>
      <c r="E74" s="14">
        <v>30</v>
      </c>
      <c r="F74" s="14">
        <v>32</v>
      </c>
      <c r="G74" s="14">
        <f t="shared" si="4"/>
        <v>62</v>
      </c>
      <c r="H74" s="5">
        <v>2</v>
      </c>
      <c r="I74" s="15">
        <f t="shared" si="5"/>
        <v>64</v>
      </c>
      <c r="J74" s="3" t="s">
        <v>174</v>
      </c>
      <c r="K74" s="3"/>
      <c r="L74" s="3"/>
      <c r="M74" s="3"/>
    </row>
    <row r="75" spans="1:13">
      <c r="A75" s="37">
        <v>70</v>
      </c>
      <c r="B75" s="6" t="s">
        <v>126</v>
      </c>
      <c r="C75" s="1" t="s">
        <v>49</v>
      </c>
      <c r="D75" s="4">
        <v>25556</v>
      </c>
      <c r="E75" s="14">
        <v>29</v>
      </c>
      <c r="F75" s="14">
        <v>28</v>
      </c>
      <c r="G75" s="14">
        <f t="shared" si="4"/>
        <v>57</v>
      </c>
      <c r="H75" s="5">
        <v>6.5</v>
      </c>
      <c r="I75" s="15">
        <f t="shared" si="5"/>
        <v>63.5</v>
      </c>
      <c r="J75" s="3" t="s">
        <v>174</v>
      </c>
      <c r="K75" s="3"/>
      <c r="L75" s="3"/>
      <c r="M75" s="3"/>
    </row>
    <row r="76" spans="1:13">
      <c r="A76" s="37">
        <v>71</v>
      </c>
      <c r="B76" s="6" t="s">
        <v>109</v>
      </c>
      <c r="C76" s="1" t="s">
        <v>110</v>
      </c>
      <c r="D76" s="4">
        <v>27005</v>
      </c>
      <c r="E76" s="14">
        <v>28</v>
      </c>
      <c r="F76" s="14">
        <v>28</v>
      </c>
      <c r="G76" s="14">
        <f t="shared" si="4"/>
        <v>56</v>
      </c>
      <c r="H76" s="5">
        <v>7.25</v>
      </c>
      <c r="I76" s="15">
        <f t="shared" si="5"/>
        <v>63.25</v>
      </c>
      <c r="J76" s="3" t="s">
        <v>174</v>
      </c>
      <c r="K76" s="3"/>
      <c r="L76" s="3"/>
      <c r="M76" s="3"/>
    </row>
    <row r="77" spans="1:13">
      <c r="A77" s="37">
        <v>72</v>
      </c>
      <c r="B77" s="6" t="s">
        <v>71</v>
      </c>
      <c r="C77" s="1" t="s">
        <v>72</v>
      </c>
      <c r="D77" s="4">
        <v>26992</v>
      </c>
      <c r="E77" s="17">
        <v>29</v>
      </c>
      <c r="F77" s="14">
        <v>29</v>
      </c>
      <c r="G77" s="14">
        <f t="shared" si="4"/>
        <v>58</v>
      </c>
      <c r="H77" s="5">
        <v>5</v>
      </c>
      <c r="I77" s="15">
        <f t="shared" si="5"/>
        <v>63</v>
      </c>
      <c r="J77" s="3" t="s">
        <v>174</v>
      </c>
      <c r="K77" s="3"/>
      <c r="L77" s="3"/>
      <c r="M77" s="3" t="s">
        <v>164</v>
      </c>
    </row>
    <row r="78" spans="1:13">
      <c r="A78" s="37">
        <v>73</v>
      </c>
      <c r="B78" s="6" t="s">
        <v>114</v>
      </c>
      <c r="C78" s="1" t="s">
        <v>108</v>
      </c>
      <c r="D78" s="4">
        <v>25886</v>
      </c>
      <c r="E78" s="14">
        <v>28</v>
      </c>
      <c r="F78" s="14">
        <v>33</v>
      </c>
      <c r="G78" s="14">
        <f t="shared" si="4"/>
        <v>61</v>
      </c>
      <c r="H78" s="5">
        <v>2</v>
      </c>
      <c r="I78" s="15">
        <f t="shared" si="5"/>
        <v>63</v>
      </c>
      <c r="J78" s="3" t="s">
        <v>174</v>
      </c>
      <c r="K78" s="3"/>
      <c r="L78" s="3"/>
      <c r="M78" s="3"/>
    </row>
    <row r="79" spans="1:13">
      <c r="A79" s="37">
        <v>74</v>
      </c>
      <c r="B79" s="6" t="s">
        <v>103</v>
      </c>
      <c r="C79" s="1" t="s">
        <v>104</v>
      </c>
      <c r="D79" s="4">
        <v>24955</v>
      </c>
      <c r="E79" s="14">
        <v>28</v>
      </c>
      <c r="F79" s="14">
        <v>28</v>
      </c>
      <c r="G79" s="14">
        <f t="shared" si="4"/>
        <v>56</v>
      </c>
      <c r="H79" s="5">
        <v>6.35</v>
      </c>
      <c r="I79" s="15">
        <f t="shared" si="5"/>
        <v>62.35</v>
      </c>
      <c r="J79" s="3"/>
      <c r="K79" s="3"/>
      <c r="L79" s="3"/>
      <c r="M79" s="3"/>
    </row>
    <row r="80" spans="1:13">
      <c r="A80" s="37">
        <v>75</v>
      </c>
      <c r="B80" s="6" t="s">
        <v>115</v>
      </c>
      <c r="C80" s="1" t="s">
        <v>116</v>
      </c>
      <c r="D80" s="4">
        <v>23414</v>
      </c>
      <c r="E80" s="14">
        <v>29</v>
      </c>
      <c r="F80" s="14">
        <v>31</v>
      </c>
      <c r="G80" s="14">
        <f t="shared" si="4"/>
        <v>60</v>
      </c>
      <c r="H80" s="5">
        <v>2</v>
      </c>
      <c r="I80" s="15">
        <f t="shared" si="5"/>
        <v>62</v>
      </c>
      <c r="J80" s="3" t="s">
        <v>174</v>
      </c>
      <c r="K80" s="3"/>
      <c r="L80" s="3"/>
      <c r="M80" s="3"/>
    </row>
    <row r="81" spans="1:13">
      <c r="A81" s="37">
        <v>76</v>
      </c>
      <c r="B81" s="6" t="s">
        <v>90</v>
      </c>
      <c r="C81" s="1" t="s">
        <v>76</v>
      </c>
      <c r="D81" s="4">
        <v>27001</v>
      </c>
      <c r="E81" s="14">
        <v>28</v>
      </c>
      <c r="F81" s="14">
        <v>32</v>
      </c>
      <c r="G81" s="14">
        <f t="shared" si="4"/>
        <v>60</v>
      </c>
      <c r="H81" s="5">
        <v>1.5</v>
      </c>
      <c r="I81" s="15">
        <f t="shared" si="5"/>
        <v>61.5</v>
      </c>
      <c r="J81" s="3"/>
      <c r="K81" s="3"/>
      <c r="L81" s="3"/>
      <c r="M81" s="3"/>
    </row>
    <row r="82" spans="1:13">
      <c r="A82" s="37">
        <v>77</v>
      </c>
      <c r="B82" s="6" t="s">
        <v>69</v>
      </c>
      <c r="C82" s="1" t="s">
        <v>70</v>
      </c>
      <c r="D82" s="4">
        <v>25417</v>
      </c>
      <c r="E82" s="17">
        <v>31</v>
      </c>
      <c r="F82" s="14">
        <v>28</v>
      </c>
      <c r="G82" s="14">
        <f t="shared" si="4"/>
        <v>59</v>
      </c>
      <c r="H82" s="5">
        <v>2</v>
      </c>
      <c r="I82" s="15">
        <f t="shared" si="5"/>
        <v>61</v>
      </c>
      <c r="J82" s="3"/>
      <c r="K82" s="3"/>
      <c r="L82" s="3"/>
      <c r="M82" s="3"/>
    </row>
    <row r="83" spans="1:13">
      <c r="A83" s="37">
        <v>78</v>
      </c>
      <c r="B83" s="6" t="s">
        <v>97</v>
      </c>
      <c r="C83" s="1" t="s">
        <v>98</v>
      </c>
      <c r="D83" s="4">
        <v>23021</v>
      </c>
      <c r="E83" s="14">
        <v>28</v>
      </c>
      <c r="F83" s="14">
        <v>30</v>
      </c>
      <c r="G83" s="14">
        <f t="shared" si="4"/>
        <v>58</v>
      </c>
      <c r="H83" s="5">
        <v>2</v>
      </c>
      <c r="I83" s="15">
        <f t="shared" si="5"/>
        <v>60</v>
      </c>
      <c r="J83" s="3" t="s">
        <v>174</v>
      </c>
      <c r="K83" s="3"/>
      <c r="L83" s="3"/>
      <c r="M83" s="3"/>
    </row>
    <row r="87" spans="1:13">
      <c r="F87" s="12"/>
    </row>
    <row r="88" spans="1:13">
      <c r="F88" s="12"/>
    </row>
    <row r="89" spans="1:13">
      <c r="F89" s="12"/>
    </row>
    <row r="90" spans="1:13">
      <c r="F90" s="12"/>
    </row>
    <row r="93" spans="1:13">
      <c r="C93" s="18" t="s">
        <v>7</v>
      </c>
    </row>
    <row r="94" spans="1:13">
      <c r="C94" s="18" t="s">
        <v>8</v>
      </c>
    </row>
    <row r="95" spans="1:13">
      <c r="C95" s="18" t="s">
        <v>10</v>
      </c>
    </row>
  </sheetData>
  <mergeCells count="1">
    <mergeCell ref="I3:J3"/>
  </mergeCells>
  <phoneticPr fontId="0" type="noConversion"/>
  <pageMargins left="0.98425196850393704" right="0" top="0.98425196850393704" bottom="0.98425196850393704" header="0.51181102362204722" footer="0.51181102362204722"/>
  <pageSetup paperSize="9" scale="85" pageOrder="overThenDown" orientation="landscape" r:id="rId1"/>
  <headerFooter alignWithMargins="0">
    <oddFooter>&amp;Cgraduatoria A047 matematica 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>M.I.U.R.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M.I.U.R.</dc:creator>
  <cp:lastModifiedBy>MI11200</cp:lastModifiedBy>
  <cp:lastPrinted>2013-08-26T17:16:19Z</cp:lastPrinted>
  <dcterms:created xsi:type="dcterms:W3CDTF">2013-08-06T13:11:31Z</dcterms:created>
  <dcterms:modified xsi:type="dcterms:W3CDTF">2013-08-30T13:05:13Z</dcterms:modified>
</cp:coreProperties>
</file>