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3" firstSheet="1" activeTab="1"/>
  </bookViews>
  <sheets>
    <sheet name="Riepilogo" sheetId="1" r:id="rId1"/>
    <sheet name="Strumento Musicale" sheetId="2" r:id="rId2"/>
    <sheet name="AD00" sheetId="3" r:id="rId3"/>
    <sheet name="A028" sheetId="4" r:id="rId4"/>
    <sheet name="A030" sheetId="5" r:id="rId5"/>
    <sheet name="A032" sheetId="6" r:id="rId6"/>
    <sheet name="A033" sheetId="7" r:id="rId7"/>
    <sheet name="A043" sheetId="8" r:id="rId8"/>
    <sheet name="A059" sheetId="9" r:id="rId9"/>
    <sheet name="Francese" sheetId="10" r:id="rId10"/>
    <sheet name="Inglese" sheetId="11" r:id="rId11"/>
    <sheet name="Spagnolo" sheetId="12" r:id="rId12"/>
  </sheets>
  <definedNames>
    <definedName name="_xlnm.Print_Titles" localSheetId="8">'A059'!$1:$2</definedName>
    <definedName name="_xlnm.Print_Titles" localSheetId="9">'Francese'!$1:$2</definedName>
    <definedName name="_xlnm.Print_Titles" localSheetId="11">'Spagnolo'!$1:$2</definedName>
  </definedNames>
  <calcPr fullCalcOnLoad="1"/>
</workbook>
</file>

<file path=xl/sharedStrings.xml><?xml version="1.0" encoding="utf-8"?>
<sst xmlns="http://schemas.openxmlformats.org/spreadsheetml/2006/main" count="2524" uniqueCount="1056">
  <si>
    <t>AD00</t>
  </si>
  <si>
    <t>Cattedre</t>
  </si>
  <si>
    <t>SOSTEGNO MINORATI PSICOFISICI</t>
  </si>
  <si>
    <t>Spezzoni</t>
  </si>
  <si>
    <t>SOSTEGNO MINORATI DELLA VISTA</t>
  </si>
  <si>
    <t>SOSTEGNO MINORATI DELL'UDITO</t>
  </si>
  <si>
    <t>Tot Catt</t>
  </si>
  <si>
    <t>Tot Spezz</t>
  </si>
  <si>
    <t>A028 ED. ARTISTICA</t>
  </si>
  <si>
    <t>A030 ED. FISICA</t>
  </si>
  <si>
    <t>Sos</t>
  </si>
  <si>
    <t>Comuni</t>
  </si>
  <si>
    <t>A032 ED. MUSICALE</t>
  </si>
  <si>
    <t>Strumento</t>
  </si>
  <si>
    <t>A033 ED.TECNICA</t>
  </si>
  <si>
    <t>A043 ITALIANO STORIA</t>
  </si>
  <si>
    <t xml:space="preserve"> A059 MATEMATICA</t>
  </si>
  <si>
    <t>A245 FRANCESE</t>
  </si>
  <si>
    <t>A345 LINGUA INGLESE</t>
  </si>
  <si>
    <t>A445 SPAGNOLO</t>
  </si>
  <si>
    <t>AA77 ARPA</t>
  </si>
  <si>
    <t>AB77 CHITARRA</t>
  </si>
  <si>
    <t>AC77 CLARINETTO</t>
  </si>
  <si>
    <t>AD77 CORNO</t>
  </si>
  <si>
    <t>AG77 FLAUTO</t>
  </si>
  <si>
    <t>AH77 OBOE</t>
  </si>
  <si>
    <t>AI77 PERCUSSIONI</t>
  </si>
  <si>
    <t>AJ77 PIANOFORTE</t>
  </si>
  <si>
    <t>AK77 SAX</t>
  </si>
  <si>
    <t>AKL77 TROMBA</t>
  </si>
  <si>
    <t>AM77 VIOLINO</t>
  </si>
  <si>
    <t>AN77 VIOLONCELLO</t>
  </si>
  <si>
    <t>DISPONIBILITA'  CLASSE DI CONCORSO  AA77 ARPA</t>
  </si>
  <si>
    <t>DISPONIBILITA'</t>
  </si>
  <si>
    <t>N.</t>
  </si>
  <si>
    <t>codice</t>
  </si>
  <si>
    <t>Tipo istit. (1)</t>
  </si>
  <si>
    <t>Denominazione</t>
  </si>
  <si>
    <t>Comune</t>
  </si>
  <si>
    <t>D.</t>
  </si>
  <si>
    <t>CATT. O.D.</t>
  </si>
  <si>
    <t>CATT. O.F.</t>
  </si>
  <si>
    <t>ORE</t>
  </si>
  <si>
    <t>COMPLETAMENTI COE</t>
  </si>
  <si>
    <t>DOCENTE ASSEGNATO</t>
  </si>
  <si>
    <t>CTIC83900G</t>
  </si>
  <si>
    <t>I.C.</t>
  </si>
  <si>
    <t>NICOLOSI</t>
  </si>
  <si>
    <t xml:space="preserve">TOSTO   STEFANIA          </t>
  </si>
  <si>
    <t>DISPONIBILITA'  CLASSE DI CONCORSO  AB77 CHITARRA</t>
  </si>
  <si>
    <t>CTIC81700P</t>
  </si>
  <si>
    <t>GIOVANNI VERGA</t>
  </si>
  <si>
    <t>ACI CASTELLO</t>
  </si>
  <si>
    <t>MARTINEZ (CODA)</t>
  </si>
  <si>
    <t>CTMM07400X</t>
  </si>
  <si>
    <t>S.M.</t>
  </si>
  <si>
    <t>G.GALILEI</t>
  </si>
  <si>
    <t>ACIREALE</t>
  </si>
  <si>
    <t xml:space="preserve">SPINA                     </t>
  </si>
  <si>
    <t>CTMM10300P</t>
  </si>
  <si>
    <t>MARTOGLIO N.</t>
  </si>
  <si>
    <t>BELPASSO</t>
  </si>
  <si>
    <t>CTMM119008</t>
  </si>
  <si>
    <t>CASTIGLIONE L. + CIMBALI E.</t>
  </si>
  <si>
    <t>BRONTE</t>
  </si>
  <si>
    <t>SCARVAGLIERI  GIANCARLO</t>
  </si>
  <si>
    <t>CTIC822006</t>
  </si>
  <si>
    <t>ARCOLEO  G.</t>
  </si>
  <si>
    <t>CALTAGIRONE</t>
  </si>
  <si>
    <t>CTIC82500N</t>
  </si>
  <si>
    <t>NARBONE A.</t>
  </si>
  <si>
    <t>CTIC86600X</t>
  </si>
  <si>
    <t>DORIA A.</t>
  </si>
  <si>
    <t>CATANIA</t>
  </si>
  <si>
    <t>CTIC881002</t>
  </si>
  <si>
    <t>MUSCO A. - XXV</t>
  </si>
  <si>
    <t>CTIC880006</t>
  </si>
  <si>
    <t>V. DA FELTRE</t>
  </si>
  <si>
    <t>CTIC86200L</t>
  </si>
  <si>
    <t xml:space="preserve">PESTALOZZI </t>
  </si>
  <si>
    <t>CTIC879002</t>
  </si>
  <si>
    <t>VESPUCCI A.</t>
  </si>
  <si>
    <t>VITELLO  GIANFRANCO</t>
  </si>
  <si>
    <t>CTMM12000C</t>
  </si>
  <si>
    <t>NOSENGO + VIA ZANGRI'</t>
  </si>
  <si>
    <t>GRAVINA DI CATANIA</t>
  </si>
  <si>
    <t xml:space="preserve">SCUDERI  FABRIZIO          </t>
  </si>
  <si>
    <t>CTIC83200R</t>
  </si>
  <si>
    <t>LUIGI PIRANDELLO</t>
  </si>
  <si>
    <t>LINGUAGLOSSA</t>
  </si>
  <si>
    <t>CTIC83400C</t>
  </si>
  <si>
    <t>FEDERICO II DI SVEVIA (Massannunziata)</t>
  </si>
  <si>
    <t>MASCALUCIA</t>
  </si>
  <si>
    <t>VIALEDA VERRAZZANO</t>
  </si>
  <si>
    <t xml:space="preserve">GENOVESE                  </t>
  </si>
  <si>
    <t>VIA RACCUGLIA</t>
  </si>
  <si>
    <t xml:space="preserve">MAUGERI  VINCENZO                </t>
  </si>
  <si>
    <t>MASSANNUNZIATA</t>
  </si>
  <si>
    <t xml:space="preserve">TORRISI  GIUSEPPE          </t>
  </si>
  <si>
    <t>CTMM06700R</t>
  </si>
  <si>
    <t>RAFFAELLO SANZIO</t>
  </si>
  <si>
    <t>TREMESTIERI ETNEO</t>
  </si>
  <si>
    <t xml:space="preserve">GIUFFRIDA                 </t>
  </si>
  <si>
    <t>DISPONIBILITA'  CLASSE DI CONCORSO  AC77 CLARINETTO</t>
  </si>
  <si>
    <t>SERRAA LUCIA (CODA)</t>
  </si>
  <si>
    <t>CTMM09600R</t>
  </si>
  <si>
    <t>GUZZARDI G.</t>
  </si>
  <si>
    <t>ADRANO</t>
  </si>
  <si>
    <t xml:space="preserve">LOMBARDO VALENTINA                   </t>
  </si>
  <si>
    <t>SAPIENZA SALVATORE ALFIO</t>
  </si>
  <si>
    <t>RAGUSA  MICHELE CLAUDIO</t>
  </si>
  <si>
    <t>CTIC886005</t>
  </si>
  <si>
    <t>BRANCATI  V.</t>
  </si>
  <si>
    <t xml:space="preserve">CRISTOFARO  GAETANO                 </t>
  </si>
  <si>
    <t>CTIC86900B</t>
  </si>
  <si>
    <t xml:space="preserve">MANZONI A. </t>
  </si>
  <si>
    <t xml:space="preserve">PRISCIMONE EDOARDO                 </t>
  </si>
  <si>
    <t>CTIC872007</t>
  </si>
  <si>
    <t>MAZZINI - DI BARTOLO</t>
  </si>
  <si>
    <t xml:space="preserve">ASSENZA SALVATORE             </t>
  </si>
  <si>
    <t>VIALE DA VERRAZZANO</t>
  </si>
  <si>
    <t xml:space="preserve">LITRICO ANGELO            </t>
  </si>
  <si>
    <t>CTIC80900Q</t>
  </si>
  <si>
    <t>EDMONDO DE AMICIS</t>
  </si>
  <si>
    <t>MIRABELLA IMBACCARI</t>
  </si>
  <si>
    <t xml:space="preserve">GUZZO  FERDINANDO </t>
  </si>
  <si>
    <t>CTIC85900R</t>
  </si>
  <si>
    <t>VIZZINI</t>
  </si>
  <si>
    <t xml:space="preserve">GANGI SALVATORE    </t>
  </si>
  <si>
    <t>DISPONIBILITA'  CLASSE DI CONCORSO  AD77 CORNO</t>
  </si>
  <si>
    <t>CTIC88300N</t>
  </si>
  <si>
    <t>DON L. MILANI</t>
  </si>
  <si>
    <t>MISTERBIANCO</t>
  </si>
  <si>
    <t xml:space="preserve">LONGHITANO  NUNZIO            </t>
  </si>
  <si>
    <t>DISPONIBILITA'  CLASSE DI CONCORSO  AG77 FLAUTO</t>
  </si>
  <si>
    <t xml:space="preserve">CORSARO GIUSEPPE          </t>
  </si>
  <si>
    <t xml:space="preserve">PASSERI  PASQUA            </t>
  </si>
  <si>
    <t>CTIC82400T</t>
  </si>
  <si>
    <t>DA FELTRE V.</t>
  </si>
  <si>
    <t xml:space="preserve">BARRESI    NICOLETTA                        </t>
  </si>
  <si>
    <t xml:space="preserve">SPERA                     </t>
  </si>
  <si>
    <t>CTIC84600P</t>
  </si>
  <si>
    <t>RAMACCA</t>
  </si>
  <si>
    <t>CTIC852002</t>
  </si>
  <si>
    <t xml:space="preserve">D. SAVIO </t>
  </si>
  <si>
    <t>SAN GREGORIO DI CATANIA</t>
  </si>
  <si>
    <t xml:space="preserve">SCAVO   GIUSEPPE     </t>
  </si>
  <si>
    <t>CTMM121008</t>
  </si>
  <si>
    <t>M.AMARI + L.DA VINCI</t>
  </si>
  <si>
    <t>SCORDIA</t>
  </si>
  <si>
    <t xml:space="preserve">TESTAI' DOMENICO          </t>
  </si>
  <si>
    <t>CTIC87100B</t>
  </si>
  <si>
    <t>MASCAGNI P.</t>
  </si>
  <si>
    <t xml:space="preserve">BURZILLA'  MAURIZIO          </t>
  </si>
  <si>
    <t>MOSCHELLA  JOANNA CHRISTINA</t>
  </si>
  <si>
    <t xml:space="preserve">CASTAGNA ALESSANDRO (CODA)         </t>
  </si>
  <si>
    <t>VIARACCUGLIA</t>
  </si>
  <si>
    <t xml:space="preserve">FALLETTA                  </t>
  </si>
  <si>
    <t>DI BARTOLO</t>
  </si>
  <si>
    <t>SOTTILE MARIA CHIARA</t>
  </si>
  <si>
    <t xml:space="preserve">ARENA  VINCENZA               </t>
  </si>
  <si>
    <t>DISPONIBILITA'  CLASSE DI CONCORSO  AH77 OBOE</t>
  </si>
  <si>
    <t>CTMM03200T</t>
  </si>
  <si>
    <t xml:space="preserve">CAVOUR C.B. </t>
  </si>
  <si>
    <t>DISPONIBILITA'  CLASSE DI CONCORSO  AI77 PERCUSSIONI</t>
  </si>
  <si>
    <t>CTIC885009</t>
  </si>
  <si>
    <t>PARINI  G.</t>
  </si>
  <si>
    <t xml:space="preserve">GRASSI BERTAZZI  ENRICO SARO     </t>
  </si>
  <si>
    <t xml:space="preserve">FINOCCHIARO  GIUSEPPE              </t>
  </si>
  <si>
    <t>CTIC856009</t>
  </si>
  <si>
    <t>VIAGRANDE</t>
  </si>
  <si>
    <t>DISPONIBILITA'  CLASSE DI CONCORSO  AJ77 PIANOFORTE</t>
  </si>
  <si>
    <t xml:space="preserve">CONIGLIO                  </t>
  </si>
  <si>
    <t xml:space="preserve">CONTINO  VINCENZO   </t>
  </si>
  <si>
    <t xml:space="preserve">LUCA   IVANO                 </t>
  </si>
  <si>
    <t xml:space="preserve">PAVONE   VINCENZO            </t>
  </si>
  <si>
    <t xml:space="preserve">STRAZZERI  DARIO             </t>
  </si>
  <si>
    <t>TRMESTIERI</t>
  </si>
  <si>
    <t xml:space="preserve">BORDONARO   IVANA                   </t>
  </si>
  <si>
    <t>DISPONIBILITA'  CLASSE DI CONCORSO  AK77 SAX</t>
  </si>
  <si>
    <t>CTMM029002</t>
  </si>
  <si>
    <t>ALIGHIERI D.</t>
  </si>
  <si>
    <t>DISPONIBILITA'  CLASSE DI CONCORSO  AKL77 TROMBA</t>
  </si>
  <si>
    <t xml:space="preserve">ZAPPALA'                  </t>
  </si>
  <si>
    <t xml:space="preserve">PENNISI  ANDREA               </t>
  </si>
  <si>
    <t xml:space="preserve">FURNARI LETTERIO YURI    </t>
  </si>
  <si>
    <t>CTIC857005</t>
  </si>
  <si>
    <t>ERCOLE PATTI</t>
  </si>
  <si>
    <t>TRECASTAGNI</t>
  </si>
  <si>
    <t xml:space="preserve">CAVALLARO  ROSARIO           </t>
  </si>
  <si>
    <t xml:space="preserve">DISPONIBILITA'  CLASSE DI CONCORSO  AM77 VIOLINO </t>
  </si>
  <si>
    <t xml:space="preserve">COCUCCIO ANTONELLA         </t>
  </si>
  <si>
    <t>FIDANZA SAMANTHA</t>
  </si>
  <si>
    <t>CTIC873003</t>
  </si>
  <si>
    <t>MEUCCI A.</t>
  </si>
  <si>
    <t xml:space="preserve">DI MAURO VINCENZO              </t>
  </si>
  <si>
    <t>NOSENGO</t>
  </si>
  <si>
    <t>CTIC84500V</t>
  </si>
  <si>
    <t>DON L.MILANI</t>
  </si>
  <si>
    <t>PATERNO'</t>
  </si>
  <si>
    <t xml:space="preserve">SIPALA  GIUSEPPINA        </t>
  </si>
  <si>
    <t xml:space="preserve">LA COLLA AGATINO           </t>
  </si>
  <si>
    <t xml:space="preserve">CASERTA MANUELA EMILIA    </t>
  </si>
  <si>
    <t xml:space="preserve">DISPONIBILITA'  CLASSE DI CONCORSO  AN77 VIOLONCELLO </t>
  </si>
  <si>
    <t>CAVALERI  TIZIANA AGATA OLGA</t>
  </si>
  <si>
    <t xml:space="preserve">PERDICARO DANIELA CARMELA      </t>
  </si>
  <si>
    <t xml:space="preserve">GAROFALO   GIORGIO                 </t>
  </si>
  <si>
    <t xml:space="preserve">LICCIARDELLO  MARIO                   </t>
  </si>
  <si>
    <t xml:space="preserve">VECCHIO  DOMENICO      </t>
  </si>
  <si>
    <t xml:space="preserve">DISPONIBILITA' RESIDUA DOPO LE OPERAZIONI DI UTILIZZAZIONI ED ASSEGNAZIONI </t>
  </si>
  <si>
    <t>PROVVISORIE SCUOLA SECONDARIA DI I° GRADO</t>
  </si>
  <si>
    <t xml:space="preserve">SCUOLA        </t>
  </si>
  <si>
    <t>O.F.</t>
  </si>
  <si>
    <t>O.D.</t>
  </si>
  <si>
    <t>ACI S. ANTONIO  DE GASPERI</t>
  </si>
  <si>
    <t>ACIBONACCORSI</t>
  </si>
  <si>
    <t>ACICATENA  GUGLIELMINO</t>
  </si>
  <si>
    <t>ACICATENA  SCANDURA</t>
  </si>
  <si>
    <t>ADRANO  GUZZARDI</t>
  </si>
  <si>
    <t>ADRANO  MAZZINI</t>
  </si>
  <si>
    <t>BIANCAVILLA  BRUNO</t>
  </si>
  <si>
    <t>BIANCAVILLA  STURZO</t>
  </si>
  <si>
    <t>BRONTE  CASTIGLIONE</t>
  </si>
  <si>
    <t>CALTAGIRONE  ARCOLEO</t>
  </si>
  <si>
    <t>CALTAGIRONE  FELTRE</t>
  </si>
  <si>
    <t>CALTAGIRONE  GOBETTI</t>
  </si>
  <si>
    <t>CALTAGIRONE  NARBONE</t>
  </si>
  <si>
    <t>CAMPOROTONDO</t>
  </si>
  <si>
    <t>CASTEL DI IDUDICA  VINCI</t>
  </si>
  <si>
    <t>CATANIA  BRANCATI</t>
  </si>
  <si>
    <t>CATANIA  CAMPANELLA/STURZO</t>
  </si>
  <si>
    <t>CATANIA  CAVOUR</t>
  </si>
  <si>
    <t>CATANIA  FONTANAROSSA</t>
  </si>
  <si>
    <t>CATANIA  PETRARCA</t>
  </si>
  <si>
    <t>CATANIA  UNGARETTI</t>
  </si>
  <si>
    <t>CATANIA  VESPUCCI</t>
  </si>
  <si>
    <t>CATANIA  VIA RACCUGLIA</t>
  </si>
  <si>
    <t>CATANIA  VIALE DA VERRAZZANO</t>
  </si>
  <si>
    <t>CATANIA  VILLAGGIO S. AGATA</t>
  </si>
  <si>
    <t>CATANIA  XX SETTEMBRE</t>
  </si>
  <si>
    <t>GRAMMICHELE  GALILEI</t>
  </si>
  <si>
    <t>GRAVINA  NOSENGO</t>
  </si>
  <si>
    <t>LICODIA EUBEA  FERMI</t>
  </si>
  <si>
    <t>MANIACE  LEVI</t>
  </si>
  <si>
    <t>MAZZARRONE  MAIORANA</t>
  </si>
  <si>
    <t>MILITELLO V.C.  CARRERA</t>
  </si>
  <si>
    <t>MINEO  DUCEZIO</t>
  </si>
  <si>
    <t>MISTERBIANCO  DON MILANI</t>
  </si>
  <si>
    <t>MISTERBIANCO  GABELLI</t>
  </si>
  <si>
    <t>MISTERBIANCO  PADRE PIO</t>
  </si>
  <si>
    <t>MISTERBIANCO  PITAGORA</t>
  </si>
  <si>
    <t>MOTTA S. ANASTASIA D'ANNUNZIO</t>
  </si>
  <si>
    <t>NICOLOSI  DUSMET</t>
  </si>
  <si>
    <t xml:space="preserve">PALAGONIA  DON MILANI </t>
  </si>
  <si>
    <t>PALAGONIA  PONTE</t>
  </si>
  <si>
    <t>PATERNO'  DON MILANI</t>
  </si>
  <si>
    <t>PATERNO'  G.B. NICOLOSI</t>
  </si>
  <si>
    <t>PATERNO'  MARCONI</t>
  </si>
  <si>
    <t>PATERNO'  VIRGILIO</t>
  </si>
  <si>
    <t>RAGALNA  MONGIBELLO</t>
  </si>
  <si>
    <t>RAMACCA  VERGA</t>
  </si>
  <si>
    <t>RAMACCA DE CRUYLLAS</t>
  </si>
  <si>
    <t>RANDAZZO  DE AMICIS</t>
  </si>
  <si>
    <t>SAN P. CLARENZA  VITTORINI</t>
  </si>
  <si>
    <t>SANTA VENERINA  MANZONI</t>
  </si>
  <si>
    <t>SCORDIA  AMARI/VINCI</t>
  </si>
  <si>
    <t>VIZZINI  VERGA</t>
  </si>
  <si>
    <t>ACICASTELLO-ACITREZZA RIMINI</t>
  </si>
  <si>
    <t>SAN GREGORIO PURRELLO</t>
  </si>
  <si>
    <t>SOSTEGNO MINORATI PSICOFISICI  ORE RESIDUE</t>
  </si>
  <si>
    <t xml:space="preserve">                                                                                                                                         </t>
  </si>
  <si>
    <t>H. 9</t>
  </si>
  <si>
    <t>CATANIA  DUSMET</t>
  </si>
  <si>
    <t>CATANIA  MANZONI</t>
  </si>
  <si>
    <t>SANT'ALFIO  LA PIRA</t>
  </si>
  <si>
    <t>VIAGRANDE  VERGA</t>
  </si>
  <si>
    <t xml:space="preserve">SOSTEGNO MINORATI DELLA VISTA                                                                         </t>
  </si>
  <si>
    <t>SCUOLA</t>
  </si>
  <si>
    <t>ACIREALE  ARISTA</t>
  </si>
  <si>
    <t xml:space="preserve">CATANIA  MASCAGNI </t>
  </si>
  <si>
    <t>CATANIA VILLAGGIO S. AGATA</t>
  </si>
  <si>
    <t>MASCALUCIA  VINCI</t>
  </si>
  <si>
    <t>ZAFFERANA E.  DE ROBERTO</t>
  </si>
  <si>
    <t xml:space="preserve">                                                                                                                                       </t>
  </si>
  <si>
    <t xml:space="preserve">SOSTEGNO MINORATI DELLA VISTA  ORE RESIDUE                                                                   </t>
  </si>
  <si>
    <t>ADRANO  VERGA</t>
  </si>
  <si>
    <t>CATANIA CUTELLI</t>
  </si>
  <si>
    <t>GIARRE  MACHERIONE</t>
  </si>
  <si>
    <t xml:space="preserve">                                                                                                                                    </t>
  </si>
  <si>
    <t xml:space="preserve">SOSTEGNO MINORATI DELL'UDITO                                                                            </t>
  </si>
  <si>
    <t xml:space="preserve">                                                                                                                                  </t>
  </si>
  <si>
    <t>CATANIA  MONTEROSSO</t>
  </si>
  <si>
    <t>CATANIA  QUASIMODO</t>
  </si>
  <si>
    <t xml:space="preserve">SOSTEGNO MINORATI DELL'UDITO  ORE RESIDUE                                                                          </t>
  </si>
  <si>
    <t>CATANIA  DE SANCTIS</t>
  </si>
  <si>
    <t>CATANIA  GIOVANNI XXIII°</t>
  </si>
  <si>
    <t>CATANIA  MARTOGLIO</t>
  </si>
  <si>
    <t>TRECASTAGNI  PATTI</t>
  </si>
  <si>
    <t>DISPONIBILITA'  CLASSE DI CONCORSO  A028 ED. ARTISTICA</t>
  </si>
  <si>
    <t>CTMM078007</t>
  </si>
  <si>
    <t>A. DE GASPERI</t>
  </si>
  <si>
    <t>ACI SANT'ANTONIO</t>
  </si>
  <si>
    <t>GENTILE ROSSELLA</t>
  </si>
  <si>
    <t>CTIC829001</t>
  </si>
  <si>
    <t>ARISTA G.B.</t>
  </si>
  <si>
    <t>FINOCCHIARO VENERA</t>
  </si>
  <si>
    <t>RIS N L104</t>
  </si>
  <si>
    <t>CTIC81800E</t>
  </si>
  <si>
    <t>VASTA P.</t>
  </si>
  <si>
    <t>SUSINNI</t>
  </si>
  <si>
    <t>DE ANGELIS GIORGIA</t>
  </si>
  <si>
    <t>CTMM044004</t>
  </si>
  <si>
    <t>GALILEO GALILEI</t>
  </si>
  <si>
    <t>GRAMMICHELE</t>
  </si>
  <si>
    <t>SCHIMDT FRANCESCA</t>
  </si>
  <si>
    <t>RIS N 104</t>
  </si>
  <si>
    <t>CTIC83300L</t>
  </si>
  <si>
    <t>L.GRASSI</t>
  </si>
  <si>
    <t>MASCALI</t>
  </si>
  <si>
    <t>DISTEFANO FRANCESCA</t>
  </si>
  <si>
    <t>CTIC80800X</t>
  </si>
  <si>
    <t>E. MAIORANA</t>
  </si>
  <si>
    <t>MAZZARRONE</t>
  </si>
  <si>
    <t>COE CON CALTAGIRONE ARCOLEO</t>
  </si>
  <si>
    <t>PITRELLA SEBASTIANA</t>
  </si>
  <si>
    <t>CTIC88800R</t>
  </si>
  <si>
    <t>LEONARDO SCIASCIA  EX III</t>
  </si>
  <si>
    <t>NICOLOSI ALESSANDRO</t>
  </si>
  <si>
    <t>CTIC843007</t>
  </si>
  <si>
    <t>RAGALNA</t>
  </si>
  <si>
    <t>GRECO VINCENZA</t>
  </si>
  <si>
    <t>CTIC89100L</t>
  </si>
  <si>
    <t>C.D.</t>
  </si>
  <si>
    <t>DE CRUYLLAS</t>
  </si>
  <si>
    <t>BARBAGALLO ANTONELLA</t>
  </si>
  <si>
    <t>MIGNEMI</t>
  </si>
  <si>
    <t>CTIC851006</t>
  </si>
  <si>
    <t>IC FALCONE</t>
  </si>
  <si>
    <t>SAN CONO</t>
  </si>
  <si>
    <t>ARANZULLA</t>
  </si>
  <si>
    <t>CTIC88400D</t>
  </si>
  <si>
    <t>F. COSTA</t>
  </si>
  <si>
    <t>SAN MICHELE DI GANZARIA</t>
  </si>
  <si>
    <t>GATTO PATRIZIA</t>
  </si>
  <si>
    <t>PARISI AGATA</t>
  </si>
  <si>
    <t>DISPONIBILITA'  CLASSE DI CONCORSO  A030 ED. FISICA</t>
  </si>
  <si>
    <t>LAMONACA ROSALIA</t>
  </si>
  <si>
    <t>ART 33</t>
  </si>
  <si>
    <t>MANISCALCO KATIA</t>
  </si>
  <si>
    <t>SPITALERI A.MARIA</t>
  </si>
  <si>
    <t>GUZZARDI</t>
  </si>
  <si>
    <t>CTIC823002</t>
  </si>
  <si>
    <t>GOBETTI P.</t>
  </si>
  <si>
    <t>BORZì GREGORIO</t>
  </si>
  <si>
    <t>LA MONACA ROSALIA</t>
  </si>
  <si>
    <t>CTIC807004</t>
  </si>
  <si>
    <t>ENRICO FERMI</t>
  </si>
  <si>
    <t>LICODIA EUBEA</t>
  </si>
  <si>
    <t>PORTALE</t>
  </si>
  <si>
    <t>CTIC806008</t>
  </si>
  <si>
    <t>CARLO LEVI</t>
  </si>
  <si>
    <t>MANIACE</t>
  </si>
  <si>
    <t>RACITI ROSINA</t>
  </si>
  <si>
    <t>CTIC81100Q</t>
  </si>
  <si>
    <t>MINEO    - L. CAPUANA -</t>
  </si>
  <si>
    <t>MINEO</t>
  </si>
  <si>
    <t>COE CON PALAGONIA PONTE</t>
  </si>
  <si>
    <t>CALVAGNO EMILIA</t>
  </si>
  <si>
    <t>CTIC88900L</t>
  </si>
  <si>
    <t>PADRE PIO DA PIETRALCINA ex II</t>
  </si>
  <si>
    <t>NAPOLI GIOVANNA</t>
  </si>
  <si>
    <t>MESSINA</t>
  </si>
  <si>
    <t>CTIC80400L</t>
  </si>
  <si>
    <t>RADDUSA</t>
  </si>
  <si>
    <t>COE CON RAMACCA DE CRUYLLAS</t>
  </si>
  <si>
    <t>TOSCANO MASSIMO</t>
  </si>
  <si>
    <t>CTIC84700E</t>
  </si>
  <si>
    <t>RANDAZZO</t>
  </si>
  <si>
    <t>CAPONNETTO ROSARIA</t>
  </si>
  <si>
    <t>CTIC85300T</t>
  </si>
  <si>
    <t>SAN PIETRO CLARENZA</t>
  </si>
  <si>
    <t>CRISTALDI ANTONIO</t>
  </si>
  <si>
    <t>CTIC85000A</t>
  </si>
  <si>
    <t>DON BOSCO</t>
  </si>
  <si>
    <t>SANTA MARIA DI LICODIA</t>
  </si>
  <si>
    <t>DISPONIBILITA'  CLASSE DI CONCORSO  A032 ED. MUSICALE</t>
  </si>
  <si>
    <t xml:space="preserve">SPARTI  CONCETTA                            </t>
  </si>
  <si>
    <t>CAVOUR C.B. (OSPEDALE CANNIZZARO)</t>
  </si>
  <si>
    <t xml:space="preserve">LO RE  GRAZIA                               </t>
  </si>
  <si>
    <t xml:space="preserve">GIUFFRIDA ORAZIO  +ORE 8 MARTOGLIO CT              </t>
  </si>
  <si>
    <t>VINCI</t>
  </si>
  <si>
    <t xml:space="preserve">MIDOLO DANIELE      </t>
  </si>
  <si>
    <t>AMARI VINCI</t>
  </si>
  <si>
    <t xml:space="preserve">CACCIOLA NICOLO                            </t>
  </si>
  <si>
    <t>PONTE</t>
  </si>
  <si>
    <t xml:space="preserve">GIUFFRIDA  ORAZIO              </t>
  </si>
  <si>
    <t>VERGA</t>
  </si>
  <si>
    <t xml:space="preserve">SPARTI  CONCETTA                </t>
  </si>
  <si>
    <t>Scuola</t>
  </si>
  <si>
    <t>Ore</t>
  </si>
  <si>
    <t>Adrano</t>
  </si>
  <si>
    <t>“Guzzardi”</t>
  </si>
  <si>
    <t>Ore 7</t>
  </si>
  <si>
    <t>“Mazzini”</t>
  </si>
  <si>
    <t>Ore 8</t>
  </si>
  <si>
    <t>Gravina</t>
  </si>
  <si>
    <t>“Nosengo”</t>
  </si>
  <si>
    <t>Caltagirone</t>
  </si>
  <si>
    <t>“Narbone”</t>
  </si>
  <si>
    <t>Ore 9</t>
  </si>
  <si>
    <t>Piedimonte</t>
  </si>
  <si>
    <t>“Galilei”</t>
  </si>
  <si>
    <t>Ore 13</t>
  </si>
  <si>
    <t>Mascali</t>
  </si>
  <si>
    <t>“Grassi”</t>
  </si>
  <si>
    <t>Ore 12</t>
  </si>
  <si>
    <t>Randazzo</t>
  </si>
  <si>
    <t>“DeAmicis”</t>
  </si>
  <si>
    <t>Ore 10</t>
  </si>
  <si>
    <t>San Pietro Clarenza</t>
  </si>
  <si>
    <t>“Vittorini”</t>
  </si>
  <si>
    <t>Santa Venerina</t>
  </si>
  <si>
    <t>“Manzoni”</t>
  </si>
  <si>
    <t>Paterno’</t>
  </si>
  <si>
    <t>“Don Dilani”</t>
  </si>
  <si>
    <t>Valverde</t>
  </si>
  <si>
    <t>“Via Dante”</t>
  </si>
  <si>
    <t>Vizzini</t>
  </si>
  <si>
    <t>“Verga”</t>
  </si>
  <si>
    <t>Misterbianco</t>
  </si>
  <si>
    <t>“Don Milani”</t>
  </si>
  <si>
    <t>Ore 16</t>
  </si>
  <si>
    <t>“Padre Pio”</t>
  </si>
  <si>
    <t>Ore 14</t>
  </si>
  <si>
    <t>DISPONIBILITA'  CLASSE DI CONCORSO  A043 ITALIANO STORIA..</t>
  </si>
  <si>
    <t>GULLOTTA ORIANA</t>
  </si>
  <si>
    <t>CTMM099008</t>
  </si>
  <si>
    <t>LUIGI STURZO (CENTRO EDA N. 14)</t>
  </si>
  <si>
    <t>BIANCAVILLA</t>
  </si>
  <si>
    <t xml:space="preserve">CALTABIANO  GRAZIELLA         </t>
  </si>
  <si>
    <t>NARBONE A. CENTRO EDA N. 8)</t>
  </si>
  <si>
    <t xml:space="preserve">MADDI  CATERINA                   </t>
  </si>
  <si>
    <t>COE CON SAN GREGORIO PURRELLO</t>
  </si>
  <si>
    <t xml:space="preserve">SCUDERI    ALFIA ROSA               </t>
  </si>
  <si>
    <t xml:space="preserve">MORANA ANGELA                 </t>
  </si>
  <si>
    <t>CTIC84100G</t>
  </si>
  <si>
    <t>G. PONTE (CENTRO EDA N. 9)</t>
  </si>
  <si>
    <t>PALAGONIA</t>
  </si>
  <si>
    <t xml:space="preserve">BASILE  MICHELE           </t>
  </si>
  <si>
    <t>MACCARRONE  LAURA</t>
  </si>
  <si>
    <t xml:space="preserve">G. PONTE </t>
  </si>
  <si>
    <t>TORRISI  PATRIZIA</t>
  </si>
  <si>
    <t xml:space="preserve">TORRISI    ANGELA MARIA                </t>
  </si>
  <si>
    <t>C.T. N. 4 VILL S. AGATA</t>
  </si>
  <si>
    <t xml:space="preserve">MAZZAGLIA   ANTONELLA                 </t>
  </si>
  <si>
    <t>C.T. N. 6 RCUPERO</t>
  </si>
  <si>
    <t xml:space="preserve">SPINA  MARIA                  </t>
  </si>
  <si>
    <t>GALILEI</t>
  </si>
  <si>
    <t xml:space="preserve">ALAGNA  SIMONA LAURA </t>
  </si>
  <si>
    <t xml:space="preserve">RAPISARDA  ANNAMARIA LETIZIA </t>
  </si>
  <si>
    <t>CASTEL DI IUDICA</t>
  </si>
  <si>
    <t>SPADARO  VALENTINA</t>
  </si>
  <si>
    <t>BRUNO</t>
  </si>
  <si>
    <t xml:space="preserve">RUSSO  ROSA MARIA     </t>
  </si>
  <si>
    <t>CARRERA</t>
  </si>
  <si>
    <t>MILITELLO V.C.</t>
  </si>
  <si>
    <t xml:space="preserve">CONDORELLI  GIULIA            </t>
  </si>
  <si>
    <t>S.MARIA LICODIA</t>
  </si>
  <si>
    <t xml:space="preserve">RONSISVALLE NICOLETTA </t>
  </si>
  <si>
    <t xml:space="preserve">VERGA </t>
  </si>
  <si>
    <t xml:space="preserve">CILIA  LAURA             </t>
  </si>
  <si>
    <t xml:space="preserve"> FERMI</t>
  </si>
  <si>
    <t>LICODIA EUEA</t>
  </si>
  <si>
    <t xml:space="preserve">ALTIERI  GIUSY             </t>
  </si>
  <si>
    <t xml:space="preserve">SORBELLO     MARIA           RINUNCIA    </t>
  </si>
  <si>
    <t xml:space="preserve">BUSA'   ELISABETTA ASSENTE </t>
  </si>
  <si>
    <t>DISPONIBILITA'  CLASSE DI CONCORSO  A059 MATEMATICA</t>
  </si>
  <si>
    <t>ARISTA</t>
  </si>
  <si>
    <t>MONACO</t>
  </si>
  <si>
    <t>CAPONNETTO ENRICA</t>
  </si>
  <si>
    <t>CTMM09700L</t>
  </si>
  <si>
    <t>VERGA G.</t>
  </si>
  <si>
    <t>CHIARA ROSA</t>
  </si>
  <si>
    <t>CTIC82000E</t>
  </si>
  <si>
    <t>BRUNO A.</t>
  </si>
  <si>
    <t>PROVVIDENZA GIOVANNI</t>
  </si>
  <si>
    <t>COE CON ADRANO MAZZINI</t>
  </si>
  <si>
    <t>NASO M.TERESA</t>
  </si>
  <si>
    <t>CELANO SIMONA</t>
  </si>
  <si>
    <t>ARCOLEO</t>
  </si>
  <si>
    <t>ALARIO PATRIZIA</t>
  </si>
  <si>
    <t>LOMBARDO GIUSI</t>
  </si>
  <si>
    <t>BORIA IRENE</t>
  </si>
  <si>
    <t>BRIGHINA ORZIO</t>
  </si>
  <si>
    <t xml:space="preserve">NARBONE A. </t>
  </si>
  <si>
    <t>COE CON CALTAGIRONE GOBETTI</t>
  </si>
  <si>
    <t>SORRENTI ANTONLLA</t>
  </si>
  <si>
    <t>CTIC80300R</t>
  </si>
  <si>
    <t>L.DA VINCI</t>
  </si>
  <si>
    <t>ASERO ALFIA</t>
  </si>
  <si>
    <t>CARBONARO</t>
  </si>
  <si>
    <t>CTIC86300C</t>
  </si>
  <si>
    <t>CAMPANELLA T. - STURZO</t>
  </si>
  <si>
    <t>GRISINA KATIA</t>
  </si>
  <si>
    <t>PEZZINO</t>
  </si>
  <si>
    <t>DORIA A. (OSPEDALE VITT. EMANUELE)</t>
  </si>
  <si>
    <t>ARENA GIUSEPPA</t>
  </si>
  <si>
    <t>CTIC87400V</t>
  </si>
  <si>
    <t>MONTEROSSO  B.</t>
  </si>
  <si>
    <t>COCILOVO DANIELA</t>
  </si>
  <si>
    <t>CALCATERRA DANIELA</t>
  </si>
  <si>
    <t>PESTALOZZI (CENTRO EDA N. 4)</t>
  </si>
  <si>
    <t>SCACCIANOC MARIA</t>
  </si>
  <si>
    <t>PATANE' LOREDANA</t>
  </si>
  <si>
    <t>CTIC87500P</t>
  </si>
  <si>
    <t>PETRARCA F. (CENTRO EDA N. 1)</t>
  </si>
  <si>
    <t>104 ART.33</t>
  </si>
  <si>
    <t>TOMASETTI GIUSEPPE</t>
  </si>
  <si>
    <t>DEL POPOLO IRENE</t>
  </si>
  <si>
    <t>CTIC81200G</t>
  </si>
  <si>
    <t>MALETTO</t>
  </si>
  <si>
    <t>SANTANGELO PIETRA</t>
  </si>
  <si>
    <t>BONTEMPO MARIA</t>
  </si>
  <si>
    <t>ZITO FORTUNATA</t>
  </si>
  <si>
    <t>RIS M</t>
  </si>
  <si>
    <t>RUSSO</t>
  </si>
  <si>
    <t>CTIC835008</t>
  </si>
  <si>
    <t>P. CARRERA</t>
  </si>
  <si>
    <t>MILITELLO IN VAL DI CATANIA</t>
  </si>
  <si>
    <t xml:space="preserve">ASSERO GIOVANNA </t>
  </si>
  <si>
    <t>RIS N</t>
  </si>
  <si>
    <t>PUGLISI LOREDANA</t>
  </si>
  <si>
    <t>CTIC84000Q</t>
  </si>
  <si>
    <t>CANCARO GABRIELLA</t>
  </si>
  <si>
    <t>SANTAMARIA NUNZIATA</t>
  </si>
  <si>
    <t>OLIVERI GIOACCHINA</t>
  </si>
  <si>
    <t>CALDARELLA GAETANO</t>
  </si>
  <si>
    <t>LIPARI MARIANNA</t>
  </si>
  <si>
    <t>104 AT 33</t>
  </si>
  <si>
    <t>GRASSO MARIA</t>
  </si>
  <si>
    <t>FIUMARA PIERA</t>
  </si>
  <si>
    <t>COE CON RADDUSA</t>
  </si>
  <si>
    <t>LO VERDE ROSANNA</t>
  </si>
  <si>
    <t>CANTARELLA ANNALISA</t>
  </si>
  <si>
    <t>PLUCHINOTTA</t>
  </si>
  <si>
    <t>S.AGATA LI BATTIATI</t>
  </si>
  <si>
    <t>SAMPERI ANGELA</t>
  </si>
  <si>
    <t>S.A.LI BATTIATI</t>
  </si>
  <si>
    <t>104 ART 33</t>
  </si>
  <si>
    <t>CRO GAETANA</t>
  </si>
  <si>
    <t>LO DESERTO MAURO</t>
  </si>
  <si>
    <t>CAPONETTO ROSALBA</t>
  </si>
  <si>
    <t>FERRARO LUCIA</t>
  </si>
  <si>
    <t>LA ROSA PIETRA</t>
  </si>
  <si>
    <t>TORRISI LOREDANA</t>
  </si>
  <si>
    <t>CARELLI VALERIA</t>
  </si>
  <si>
    <t>CAUDULLO BARBBARA</t>
  </si>
  <si>
    <t>PORACCIOLO</t>
  </si>
  <si>
    <t>DISPONIBILITA'  CLASSE DI CONCORSO  A245 FRANCESE</t>
  </si>
  <si>
    <t>CTIC815003</t>
  </si>
  <si>
    <t>F.GUGLIELMINO  ACICATENA</t>
  </si>
  <si>
    <t>ACI CATENA</t>
  </si>
  <si>
    <t>COE CON CATANIA PETRARCA</t>
  </si>
  <si>
    <t>CTIC814007</t>
  </si>
  <si>
    <t>SEBASTIANO SCANDURA</t>
  </si>
  <si>
    <t>COE CON CATANIA CARDUCCI</t>
  </si>
  <si>
    <t>SEDE D'UFFICIO CONCORSO (3 CATT.)</t>
  </si>
  <si>
    <t>COE CON ACIREALE VASTA</t>
  </si>
  <si>
    <t>CTIC81900A</t>
  </si>
  <si>
    <t>GIOVANNI XXIII</t>
  </si>
  <si>
    <t>COE CON SAN PIETRO CLARENZA</t>
  </si>
  <si>
    <t>COE CON SANTA VENERINA</t>
  </si>
  <si>
    <t>CTMM095001</t>
  </si>
  <si>
    <t>MAZZINI G.</t>
  </si>
  <si>
    <t>COE CON ADRANO VERGA</t>
  </si>
  <si>
    <t>CTIC81300B</t>
  </si>
  <si>
    <t>PIANO TAVOLA - BELPASSO</t>
  </si>
  <si>
    <t>BELPASSO PIANO TAVOLA</t>
  </si>
  <si>
    <t>LUIGI STURZO</t>
  </si>
  <si>
    <t>COE CON CATANIA GIOVANNI XXIII</t>
  </si>
  <si>
    <t>CTIC86700Q</t>
  </si>
  <si>
    <t>FONTANAROSSA</t>
  </si>
  <si>
    <t>COE TEMESTIERI SANZIO + DE AMICIS</t>
  </si>
  <si>
    <t>CTMM015004</t>
  </si>
  <si>
    <t>DE SANCTIS F.</t>
  </si>
  <si>
    <t>CTMM08400E</t>
  </si>
  <si>
    <t>MACHERIONE G.</t>
  </si>
  <si>
    <t>GIARRE</t>
  </si>
  <si>
    <t>CTIC828005</t>
  </si>
  <si>
    <t>GIUSEPPE TOMASI DI LAMPEDUSA</t>
  </si>
  <si>
    <t>COE CON GRAMMICHELE</t>
  </si>
  <si>
    <t>CTEE060003</t>
  </si>
  <si>
    <t>COE CON FIUMEFREDDO</t>
  </si>
  <si>
    <t>CTMM05900T</t>
  </si>
  <si>
    <t>LEONARDO DA VINCI</t>
  </si>
  <si>
    <t>CTIC88200T</t>
  </si>
  <si>
    <t>PITAGORA  (EX III)</t>
  </si>
  <si>
    <t>COE CON PATERNO' VIRGILIO</t>
  </si>
  <si>
    <t>CTIC83700X</t>
  </si>
  <si>
    <t>MOTTA S. ANASTASIA</t>
  </si>
  <si>
    <t>MOTTA S.ANASTASIA</t>
  </si>
  <si>
    <t>COE CON CATANIA UNGARETTI</t>
  </si>
  <si>
    <t>COE CON T. DI LAMPEDUSA TRECASTAGNI</t>
  </si>
  <si>
    <t>G. PONTE</t>
  </si>
  <si>
    <t>COE CON MILITELLO CARRERA</t>
  </si>
  <si>
    <t>CTIC84200B</t>
  </si>
  <si>
    <t>MARCONI G.</t>
  </si>
  <si>
    <t>CTIC893008</t>
  </si>
  <si>
    <t>NICOLOSI G.B.</t>
  </si>
  <si>
    <t>COE CON BIANCAVILLA STURZO</t>
  </si>
  <si>
    <t>CTMM106006</t>
  </si>
  <si>
    <t>VIRGILIO</t>
  </si>
  <si>
    <t>CTIC83800Q</t>
  </si>
  <si>
    <t>S.CASELLA</t>
  </si>
  <si>
    <t>PEDARA</t>
  </si>
  <si>
    <t>COE CON VIAGRANDE VERGA</t>
  </si>
  <si>
    <t>COE CON CASTEL DI IUDICA VINCI</t>
  </si>
  <si>
    <t>CTIC86100R</t>
  </si>
  <si>
    <t>M.PURRELLO</t>
  </si>
  <si>
    <t>COE CON ACICASTELLO FALCONE</t>
  </si>
  <si>
    <t>CTMM064009</t>
  </si>
  <si>
    <t>M.PLUCHINOTTA</t>
  </si>
  <si>
    <t>SANT'AGATA LI BATTIATI</t>
  </si>
  <si>
    <t>COE CON S.G. LA PUNTA FERMI</t>
  </si>
  <si>
    <t>CTIC85500D</t>
  </si>
  <si>
    <t>VALVERDE</t>
  </si>
  <si>
    <t>COE CON ACI BONACCORSI</t>
  </si>
  <si>
    <t>CTIC860001</t>
  </si>
  <si>
    <t>F.DE ROBERTO</t>
  </si>
  <si>
    <t>ZAFFERANA ETNEA</t>
  </si>
  <si>
    <t>DISPONIBILITA'  CLASSE DI CONCORSO  A345 LINGUA INGLESE</t>
  </si>
  <si>
    <t>GRECO ANGIOLETTA</t>
  </si>
  <si>
    <t>MONTAUDO</t>
  </si>
  <si>
    <t>PUGLISI CARMELA</t>
  </si>
  <si>
    <t>TOSCANO</t>
  </si>
  <si>
    <t>SEZ.STACC.</t>
  </si>
  <si>
    <t xml:space="preserve">SANT'ALFIO </t>
  </si>
  <si>
    <t>SANT'ALFIO</t>
  </si>
  <si>
    <t>MONTANARO</t>
  </si>
  <si>
    <t>MONTEROSSO</t>
  </si>
  <si>
    <t>SAVIO S.GREGORIO</t>
  </si>
  <si>
    <t>ANDO' ROSA</t>
  </si>
  <si>
    <t>BRANCATI</t>
  </si>
  <si>
    <t>SCUDERI GIOVANNI</t>
  </si>
  <si>
    <t>FERMI EDA 10</t>
  </si>
  <si>
    <t>S.G.LA PUNTA</t>
  </si>
  <si>
    <t>ROCCAFORTE</t>
  </si>
  <si>
    <t>DUSMET</t>
  </si>
  <si>
    <t>MARTOGLIO BELPASSO</t>
  </si>
  <si>
    <t>LA NAIA</t>
  </si>
  <si>
    <t>T.DI LAMPEDUSA</t>
  </si>
  <si>
    <t>GRAVINA DI CT</t>
  </si>
  <si>
    <t>DISPONIBILITA'  CLASSE DI CONCORSO  A445 SPAGNOLO</t>
  </si>
  <si>
    <t>COE CON CATANIA MORTOGLIO</t>
  </si>
  <si>
    <t>CTIC80500C</t>
  </si>
  <si>
    <t>R.RIMINI  - ACITREZZA</t>
  </si>
  <si>
    <t>CIRNIGLIANO</t>
  </si>
  <si>
    <t>COE CON S.A. LI BATTIATI</t>
  </si>
  <si>
    <t xml:space="preserve">SINDONI  VALERIA                          </t>
  </si>
  <si>
    <t xml:space="preserve">PUGLISI DANIELA            </t>
  </si>
  <si>
    <t>MISI FRANCESCA</t>
  </si>
  <si>
    <t>COE CON CATANIA LEOPARDI</t>
  </si>
  <si>
    <t xml:space="preserve">MIRABELLA GIUSEPPE                </t>
  </si>
  <si>
    <t>SABA PATRIZIA</t>
  </si>
  <si>
    <t xml:space="preserve">PICCIONE   MARIA               </t>
  </si>
  <si>
    <t xml:space="preserve">PURITA'   ELISA FRANCESCA                 </t>
  </si>
  <si>
    <t>CTIC864008</t>
  </si>
  <si>
    <t>CARDINALE DUSMET</t>
  </si>
  <si>
    <t>CARBONE</t>
  </si>
  <si>
    <t>CTIC887001</t>
  </si>
  <si>
    <t>DE ROBERTO F.</t>
  </si>
  <si>
    <t>ROCCO</t>
  </si>
  <si>
    <t xml:space="preserve">LO PUMO GIUSEPPA                         </t>
  </si>
  <si>
    <t>CTIC87000G</t>
  </si>
  <si>
    <t xml:space="preserve">SANFILIPPO  FLORIANA                        </t>
  </si>
  <si>
    <t>DI PAOLA GIOVANNA</t>
  </si>
  <si>
    <t>PETRARCA F.</t>
  </si>
  <si>
    <t xml:space="preserve">MORELLO  LAURA                 </t>
  </si>
  <si>
    <t>CTIC87600E</t>
  </si>
  <si>
    <t>RECUPERO G.</t>
  </si>
  <si>
    <t>COE CON CATANIA DI BARTOLO</t>
  </si>
  <si>
    <t xml:space="preserve">CANNAVO GIOVANNA                          </t>
  </si>
  <si>
    <t>BIANCO MOAIRA</t>
  </si>
  <si>
    <t>CAVOUR C.B.</t>
  </si>
  <si>
    <t>DI PIETRO</t>
  </si>
  <si>
    <t>CTMM001006</t>
  </si>
  <si>
    <t xml:space="preserve">GIOVANNI XXIII </t>
  </si>
  <si>
    <t xml:space="preserve">LAIACONA MONICA ELIANA     </t>
  </si>
  <si>
    <t>CTMM00300T</t>
  </si>
  <si>
    <t>MAIORANA Q.</t>
  </si>
  <si>
    <t>MESSINA M.CARMELA</t>
  </si>
  <si>
    <t xml:space="preserve">VASTA FABIO                            </t>
  </si>
  <si>
    <t>CTIC827009</t>
  </si>
  <si>
    <t>UNGARETTI G.-MACCHIA DI GIARRE</t>
  </si>
  <si>
    <t>COGLITORE</t>
  </si>
  <si>
    <t>CTMM086006</t>
  </si>
  <si>
    <t>ANNESSA ISTITUTO D'ARTE</t>
  </si>
  <si>
    <t>GARRETTA</t>
  </si>
  <si>
    <t xml:space="preserve">ARCIDIACONO  PATRIZIA                       </t>
  </si>
  <si>
    <t>CUCINOTTA   GIACOMO</t>
  </si>
  <si>
    <t xml:space="preserve">CICERO   PAOLA ANNA                </t>
  </si>
  <si>
    <t xml:space="preserve">VARELA GONZALES           </t>
  </si>
  <si>
    <t>CTIC89000R</t>
  </si>
  <si>
    <t>GABELLI  EX   1 CIRCOLO</t>
  </si>
  <si>
    <t>COE CON MISTERBIANCO DON MILANI</t>
  </si>
  <si>
    <t xml:space="preserve">GUGLIELMINO  CARMELA                      </t>
  </si>
  <si>
    <t xml:space="preserve">AIELLO    ANNAMARIA                         </t>
  </si>
  <si>
    <t>CTIC836004</t>
  </si>
  <si>
    <t xml:space="preserve">BIONDI   GIUSJ                  </t>
  </si>
  <si>
    <t>COE CON MISTERBIANCO VINCI</t>
  </si>
  <si>
    <t xml:space="preserve">TIMORE    VALERIA MARIA                 </t>
  </si>
  <si>
    <t xml:space="preserve">ARENA   ANNA ELENA ANTONIA                  </t>
  </si>
  <si>
    <t xml:space="preserve">AGOSTINO  MADDALENA                </t>
  </si>
  <si>
    <t>COE CON RAGALNA</t>
  </si>
  <si>
    <t xml:space="preserve">CAUDULLO   EMANUELA                      </t>
  </si>
  <si>
    <t xml:space="preserve">BRUNO    ANGELO ALESSANDRO                  </t>
  </si>
  <si>
    <t>COE SON S.A. LI BATTIATI</t>
  </si>
  <si>
    <t>SAELI ROSSELLA</t>
  </si>
  <si>
    <t xml:space="preserve">PALAZZOLO   MANUELA                         </t>
  </si>
  <si>
    <t>CTIC858001</t>
  </si>
  <si>
    <t xml:space="preserve">ABBRUSCATO  MARIA TERESA AGATA              </t>
  </si>
  <si>
    <t>BASILE</t>
  </si>
  <si>
    <t xml:space="preserve">FERRARA MYRIAM                           </t>
  </si>
  <si>
    <t xml:space="preserve">LEOTTA                    </t>
  </si>
  <si>
    <t>LEONARDI RAFFAELLA</t>
  </si>
  <si>
    <t>CONSOLI MATTEO</t>
  </si>
  <si>
    <t>CAMILLINI RITA</t>
  </si>
  <si>
    <t>CAMPAGNOLO ELISA</t>
  </si>
  <si>
    <t>CASTORINA CLAUDIO</t>
  </si>
  <si>
    <t>MAUGERI ELISA</t>
  </si>
  <si>
    <t>PETRALIA GIOVANNI</t>
  </si>
  <si>
    <t>ACITREZZA RIMINI</t>
  </si>
  <si>
    <t>ROCCO GIUSEPPE</t>
  </si>
  <si>
    <t>LO FARO ANGELA</t>
  </si>
  <si>
    <t>CALCATERRA MARIA</t>
  </si>
  <si>
    <t>ZAIA ANTONIETTA</t>
  </si>
  <si>
    <t>GALLETTA ROSANNA</t>
  </si>
  <si>
    <t>SPINELLA VITO</t>
  </si>
  <si>
    <t>SPINELLA ROBERTA</t>
  </si>
  <si>
    <t>ARCORIA MARCELLO</t>
  </si>
  <si>
    <t>COSTA GRAZIA</t>
  </si>
  <si>
    <t>TAIBBI ROCCA</t>
  </si>
  <si>
    <t>FRANCO MARIA</t>
  </si>
  <si>
    <t>FURNARI A.MARIA</t>
  </si>
  <si>
    <t>CATAFFO FABIO</t>
  </si>
  <si>
    <t>SPITALERI MARIA</t>
  </si>
  <si>
    <t>MAVICA MARIA</t>
  </si>
  <si>
    <t>PATANE' SALVATORE</t>
  </si>
  <si>
    <t>NICOLOSI ROSARIA</t>
  </si>
  <si>
    <t>SESTINA GOIUSEPPA</t>
  </si>
  <si>
    <t>ALGERI MARIO</t>
  </si>
  <si>
    <t>CHIARAMONTE SAMANTA</t>
  </si>
  <si>
    <t>RICCI GIUSEPPE</t>
  </si>
  <si>
    <t>BRIGHINA ANNAMARIA</t>
  </si>
  <si>
    <t>BONANNO M.ROSA</t>
  </si>
  <si>
    <t>CANIGLIA ARIANNA</t>
  </si>
  <si>
    <t>DE PALMA ADELE</t>
  </si>
  <si>
    <t>FERRO LIDIA</t>
  </si>
  <si>
    <t>LAURIA PAOLO</t>
  </si>
  <si>
    <t>SANTONOCITO ALBERTO</t>
  </si>
  <si>
    <t>SCACCIANOCE PATRIZIA</t>
  </si>
  <si>
    <t>RAPISARDA MARINA</t>
  </si>
  <si>
    <t>SCHIAVINO ANTONINA</t>
  </si>
  <si>
    <t>BRANCIFORTE ORNELLA</t>
  </si>
  <si>
    <t>LEONARDI GIUSEPPE</t>
  </si>
  <si>
    <t>MESSINA GIUSEPPA</t>
  </si>
  <si>
    <t>MONTEFORTE CETTINA</t>
  </si>
  <si>
    <t>PAPPALARDO PINA</t>
  </si>
  <si>
    <t>CAMPISI DANIELE</t>
  </si>
  <si>
    <t>BANNO' DANIELE</t>
  </si>
  <si>
    <t>TARTONI ROBERTA</t>
  </si>
  <si>
    <t>NICOTRA CLAUDIA</t>
  </si>
  <si>
    <t>SCIUTO ROSARIA</t>
  </si>
  <si>
    <t>CARARRA RAFFAELLA</t>
  </si>
  <si>
    <t>VALENTI SANTA</t>
  </si>
  <si>
    <t>FALCONE SILVANA</t>
  </si>
  <si>
    <t>CATANIA CONVITTO CUTELLI</t>
  </si>
  <si>
    <t>SAVOCA TERESA</t>
  </si>
  <si>
    <t>ZAPPALA' AGATA</t>
  </si>
  <si>
    <t>MAGARACI MARIA</t>
  </si>
  <si>
    <t>DI PAOLA MARIA</t>
  </si>
  <si>
    <t>BORZI' ROSALBA</t>
  </si>
  <si>
    <t>PICCIONE GABRIELLA</t>
  </si>
  <si>
    <t>SCALIA GRAZIA</t>
  </si>
  <si>
    <t>STRANO CARMELA</t>
  </si>
  <si>
    <t>CHILLEMI M.GRAZIA</t>
  </si>
  <si>
    <t>AMBRA TIZIANA</t>
  </si>
  <si>
    <t>LEOCATA ROSALBA</t>
  </si>
  <si>
    <t>RAPISARDA GRAZIELLA</t>
  </si>
  <si>
    <t>GENNUSO FELICIA</t>
  </si>
  <si>
    <t>CORSARO PIETRO</t>
  </si>
  <si>
    <t>MICALIZZI FRANCESCO</t>
  </si>
  <si>
    <t>PAPPALARDO GRAZIA</t>
  </si>
  <si>
    <t>BRANCATELLI GIOVANNA</t>
  </si>
  <si>
    <t>RAPISARDA SIMONA</t>
  </si>
  <si>
    <t>ARRIGO MARZIA</t>
  </si>
  <si>
    <t>DI STEFANO GRAZIA</t>
  </si>
  <si>
    <t>RANDAZZO MARGHERITA</t>
  </si>
  <si>
    <t>PASTORE SIMONA</t>
  </si>
  <si>
    <t>MONTALBANO DANIELA</t>
  </si>
  <si>
    <t>CAMINIITI ANTONIA</t>
  </si>
  <si>
    <t>BONSIGNORE GAETANO</t>
  </si>
  <si>
    <t>GIUNTA GIUSEPPE</t>
  </si>
  <si>
    <t>SORCE FRANCESCA</t>
  </si>
  <si>
    <t>ANZALONE GIOIA</t>
  </si>
  <si>
    <t>SARTORIO SANTA</t>
  </si>
  <si>
    <t>SPARTA' ROSA</t>
  </si>
  <si>
    <t>BELLINGHIERI TIZIANA</t>
  </si>
  <si>
    <t>SANGIOVANNI MONICA</t>
  </si>
  <si>
    <t>PULVIRENTI GIUSEPPA</t>
  </si>
  <si>
    <t>LANDO GIOVANNA</t>
  </si>
  <si>
    <t>SANFILIPPO ERMANNO</t>
  </si>
  <si>
    <t>GENTILE GIOVANNA</t>
  </si>
  <si>
    <t>IMPALLOMENI BIANCA</t>
  </si>
  <si>
    <t>CATANIA GIACOMINA</t>
  </si>
  <si>
    <t>CIROTA IRENE</t>
  </si>
  <si>
    <t>ZIMBILI CONCETTA</t>
  </si>
  <si>
    <t>VALENTI GIUSEPPA</t>
  </si>
  <si>
    <t>CANDIANO CHIARA</t>
  </si>
  <si>
    <t>ADAMO CONCETTO</t>
  </si>
  <si>
    <t>ROSSELLI GRAZIA</t>
  </si>
  <si>
    <t>BRUNO SANTINA</t>
  </si>
  <si>
    <t>BARBAGALLO CARMEN</t>
  </si>
  <si>
    <t>BRACCI SALVATORE</t>
  </si>
  <si>
    <t>ZAMMATARO NUNZIATINA</t>
  </si>
  <si>
    <t>GAMBERA NUNZIA</t>
  </si>
  <si>
    <t>FARRUGGIO MASSIMILIANO</t>
  </si>
  <si>
    <t>CENTAMORE ROCCO</t>
  </si>
  <si>
    <t>CANDIANO LORENA</t>
  </si>
  <si>
    <t>LIPRINO GIANCARLO</t>
  </si>
  <si>
    <t>GANDOLFO ANDREAINA</t>
  </si>
  <si>
    <t>GRANATO FILIPPO</t>
  </si>
  <si>
    <t>MELI FRANCESCA</t>
  </si>
  <si>
    <t>PLATANIA ROSSANA</t>
  </si>
  <si>
    <t>CUNSOLO GABRIELLA</t>
  </si>
  <si>
    <t>DINACCIO MANUELA</t>
  </si>
  <si>
    <t>COLLURA RICCARDO</t>
  </si>
  <si>
    <t>FILETTI SALVATORE</t>
  </si>
  <si>
    <t>SPINA ROSARIO</t>
  </si>
  <si>
    <t>CARUSO COSMO</t>
  </si>
  <si>
    <t>MORANA CARMELA</t>
  </si>
  <si>
    <t>MAMMANA LETIZIA</t>
  </si>
  <si>
    <t>VITRANO NICOLETTA</t>
  </si>
  <si>
    <t>RINALDI ANTONELLA</t>
  </si>
  <si>
    <t>CARELLI RAFFAELLA</t>
  </si>
  <si>
    <t>INTERLANDI SEBASTIANO</t>
  </si>
  <si>
    <t>PIRRACCHIO M.GRAZIA</t>
  </si>
  <si>
    <t>BASILE CARMELA</t>
  </si>
  <si>
    <t>MACCARRONE MONICA</t>
  </si>
  <si>
    <t>PRIVITERA CONCETTA</t>
  </si>
  <si>
    <t>SCAFFIDI GIUSEPPINA</t>
  </si>
  <si>
    <t>RAPISARDA VALERIO</t>
  </si>
  <si>
    <t>GUGLIELMINO ROSA</t>
  </si>
  <si>
    <t>BORZI' ROSANNA</t>
  </si>
  <si>
    <t>CARUSO CARMELA</t>
  </si>
  <si>
    <t>BRANCATO MARIA</t>
  </si>
  <si>
    <t>MILAZZO GAETANA</t>
  </si>
  <si>
    <t>BAUCCIO FABIO</t>
  </si>
  <si>
    <t>NICITA RAFFAELLA</t>
  </si>
  <si>
    <t>TAMBURINO MARILENA</t>
  </si>
  <si>
    <t>CENSABELLA FILIPPO</t>
  </si>
  <si>
    <t>NICASTRO VINCENZO</t>
  </si>
  <si>
    <t>MAFFEI PATRIZIA</t>
  </si>
  <si>
    <t>MOSCHETTO GRAZIELLA</t>
  </si>
  <si>
    <t>SAURO ALESSANDRA</t>
  </si>
  <si>
    <t>SANFILIPPO GIULIANA</t>
  </si>
  <si>
    <t>SAVIA GIOVANNI</t>
  </si>
  <si>
    <t>PISTORIO SABINA</t>
  </si>
  <si>
    <t>CRESCIMONE GIUSEPPA</t>
  </si>
  <si>
    <t>PALELLA LUISA</t>
  </si>
  <si>
    <t>CALABRETTA ANTONELLA</t>
  </si>
  <si>
    <t>LA ROSA MICHELA</t>
  </si>
  <si>
    <t>SETTINERI GAETANO</t>
  </si>
  <si>
    <t>COSENTINO MIMMO</t>
  </si>
  <si>
    <t>AUGERI CARMELA</t>
  </si>
  <si>
    <t>MIUCCIO GIANCARLO</t>
  </si>
  <si>
    <t>VALENTI STEFANIA</t>
  </si>
  <si>
    <t>N</t>
  </si>
  <si>
    <t>LA PORTA MARCELLA</t>
  </si>
  <si>
    <t>DI MARTINO FRANCA</t>
  </si>
  <si>
    <t>CALCATERRA M.GABRIELLA</t>
  </si>
  <si>
    <t>DANZI CARMELO</t>
  </si>
  <si>
    <t>FICHERA ELISABETTA</t>
  </si>
  <si>
    <t>INTELISANO ANTONELLA</t>
  </si>
  <si>
    <t>BONGIORNO GRAZIELLA</t>
  </si>
  <si>
    <t>DI STEFANO ORAZIO</t>
  </si>
  <si>
    <t>FEDERICO CONCETTA</t>
  </si>
  <si>
    <t>CUCUZZA ALESSANDRA</t>
  </si>
  <si>
    <t>MUSUMARRA GIUSEPPINA</t>
  </si>
  <si>
    <t>DI BELLA GIUSEPPINA</t>
  </si>
  <si>
    <t>MIRAGLIA M.LAURA</t>
  </si>
  <si>
    <t>PREVITERA LAURA</t>
  </si>
  <si>
    <t>PERUZZO AMBRA</t>
  </si>
  <si>
    <t>MANTELLI CONCETTA</t>
  </si>
  <si>
    <t>MOLON MARCELLA</t>
  </si>
  <si>
    <t>ACIREALE ARISTA</t>
  </si>
  <si>
    <t>H9</t>
  </si>
  <si>
    <t>TORRISI ALFIA</t>
  </si>
  <si>
    <t>ARCORIA GRAZIA</t>
  </si>
  <si>
    <t>FINOCCHIARO ENRICO</t>
  </si>
  <si>
    <t>ABATE PIETRO</t>
  </si>
  <si>
    <t>COSTANZO STEFANIA</t>
  </si>
  <si>
    <t>ASSENZI GABRIELLA</t>
  </si>
  <si>
    <t>AMATO ALFINA</t>
  </si>
  <si>
    <t>SPANO' ANGELO</t>
  </si>
  <si>
    <t>ORLANDO ROSA</t>
  </si>
  <si>
    <t>GELARDI M.CRISTINA</t>
  </si>
  <si>
    <t>RACITI ANDREA</t>
  </si>
  <si>
    <t>PUGLISI ROSA</t>
  </si>
  <si>
    <t>LEONE CATERINA</t>
  </si>
  <si>
    <t>AMATO GABRIELLA</t>
  </si>
  <si>
    <t>LICCIARDELLO ROSALBA</t>
  </si>
  <si>
    <t>MAMMINO PIERO</t>
  </si>
  <si>
    <t>VASTA GIUSEPPA</t>
  </si>
  <si>
    <t>RE MARGHERITA</t>
  </si>
  <si>
    <t>BONINELLI ROBERTA</t>
  </si>
  <si>
    <t>TINEO GRAZIA</t>
  </si>
  <si>
    <t>TOMARCHIO MARIA</t>
  </si>
  <si>
    <t>MONTAGNINO MARIELLA</t>
  </si>
  <si>
    <t>LO MAGLIO ANTONELLA</t>
  </si>
  <si>
    <t>REALE ELVIRA</t>
  </si>
  <si>
    <t>MAIORANA</t>
  </si>
  <si>
    <t>PANTELLARO AGNESE</t>
  </si>
  <si>
    <t>LICARI GIUSEPPA</t>
  </si>
  <si>
    <t>MARTOGLIO</t>
  </si>
  <si>
    <t>MARGAGLIO</t>
  </si>
  <si>
    <t>BIUSO RIZZO MARIA</t>
  </si>
  <si>
    <t>MONFORTE  ANGELA</t>
  </si>
  <si>
    <t>ABBATE LETIZIA</t>
  </si>
  <si>
    <t>PANDINI</t>
  </si>
  <si>
    <t>FARACE  DANIELA</t>
  </si>
  <si>
    <t>SEMINARA GIULIANA</t>
  </si>
  <si>
    <t>SCALIA GIUSEPPE</t>
  </si>
  <si>
    <t>STRANO LORENZA</t>
  </si>
  <si>
    <t>CAPONETTI MARIA</t>
  </si>
  <si>
    <t>VINCI GIOVANNA</t>
  </si>
  <si>
    <t>SCARFIA</t>
  </si>
  <si>
    <t>ARENA CARMELA</t>
  </si>
  <si>
    <t>TRIPPODO</t>
  </si>
  <si>
    <t>ASSENTE</t>
  </si>
  <si>
    <t>SUMMA M.GRAZIA</t>
  </si>
  <si>
    <t>ARRIGO DEBORAH</t>
  </si>
  <si>
    <t>ACI CATENA GUGLIELMINO</t>
  </si>
  <si>
    <t>ALI' CARMELA</t>
  </si>
  <si>
    <t>ACIREALE GALILEI</t>
  </si>
  <si>
    <t>PULVIRENTI M.GABRIELLA</t>
  </si>
  <si>
    <t>ACIREALE GIOVANNI XXIII</t>
  </si>
  <si>
    <t>PAOLA ADRAANA</t>
  </si>
  <si>
    <t>MAFHOUM ALAQUI</t>
  </si>
  <si>
    <t>ADRANO GUZZARDI</t>
  </si>
  <si>
    <t>CONTI PATRIZIA</t>
  </si>
  <si>
    <t>ADRANO MAZZINI</t>
  </si>
  <si>
    <t>CAMARDA IOLANDA</t>
  </si>
  <si>
    <t>ADRANO VERGA</t>
  </si>
  <si>
    <t>PERNI ROSARIA</t>
  </si>
  <si>
    <t>LOMBARDO RAFFAELLA</t>
  </si>
  <si>
    <t>BELPASSO MARTOGLIO</t>
  </si>
  <si>
    <t>CARIOLA PATRIZIA</t>
  </si>
  <si>
    <t>PISTORIO ROSA MARIA</t>
  </si>
  <si>
    <t>PLATANIA LETIZIA</t>
  </si>
  <si>
    <t>RUSSO PATRIZIA</t>
  </si>
  <si>
    <t>BIANCAVILLA BRUNO</t>
  </si>
  <si>
    <t>BIANCAVILLA STURZO</t>
  </si>
  <si>
    <t>PLATANIA ANNA</t>
  </si>
  <si>
    <t>IMPALLOMENI ROSSELLA</t>
  </si>
  <si>
    <t>VALENTI IOSELLA</t>
  </si>
  <si>
    <t>CONTI CRISTINA</t>
  </si>
  <si>
    <t>DELL'ERBA CARMELA</t>
  </si>
  <si>
    <t>CALTAGIRONE ARCOLEO</t>
  </si>
  <si>
    <t>MARCINNO' A.MARIA</t>
  </si>
  <si>
    <t>COE CON L.DA VINCI MASCALUCIA</t>
  </si>
  <si>
    <t>SCALIA M.LISA</t>
  </si>
  <si>
    <t>DI VINCENZO PATRIZIA</t>
  </si>
  <si>
    <t>CATANIA BRANCATI</t>
  </si>
  <si>
    <t>SIRAGUSA EVELIN</t>
  </si>
  <si>
    <t>CATANIA DI BARTOLO</t>
  </si>
  <si>
    <t>CATANIA OSPEDALE VITTORIO</t>
  </si>
  <si>
    <t>CATANIA VESPUCCI</t>
  </si>
  <si>
    <t>BONOMO GRAZIANI</t>
  </si>
  <si>
    <t>BONOMO GRAZIANO</t>
  </si>
  <si>
    <t>CATANIA MASCAGNI</t>
  </si>
  <si>
    <t>CARUSO CRMELA</t>
  </si>
  <si>
    <t>CATANIA FONTANAROSSA</t>
  </si>
  <si>
    <t>COBAN STELUTA</t>
  </si>
  <si>
    <t>CATANIA FELTRE</t>
  </si>
  <si>
    <t>DE VIGNANI CANDIDA</t>
  </si>
  <si>
    <t>CIFALA' MARIANNA</t>
  </si>
  <si>
    <t>CATANIA DE SANCTIS</t>
  </si>
  <si>
    <t>CATANIA DORIA</t>
  </si>
  <si>
    <t>MONFORTE CANDIDA</t>
  </si>
  <si>
    <t>SORCE  FRANCESCA</t>
  </si>
  <si>
    <t>NICOTRA BARBARA</t>
  </si>
  <si>
    <t>CATANIA VILLAGGIO S.AGATA</t>
  </si>
  <si>
    <t>IMPALLOMENI BARBARA</t>
  </si>
  <si>
    <t>TORNETTA SONIA</t>
  </si>
  <si>
    <t>CATANIA MEUCCI</t>
  </si>
  <si>
    <t>VIRZI' FEDERICA</t>
  </si>
  <si>
    <t>CATANIA MONTEROSSO</t>
  </si>
  <si>
    <t>LOMBARDO MARIA NELLA</t>
  </si>
  <si>
    <t>GIARRE MACHERIONE</t>
  </si>
  <si>
    <t>RUVOLO EMANUELA</t>
  </si>
  <si>
    <t>PEPE VITA</t>
  </si>
  <si>
    <t>GRAVINA DI CATANIA TOMASI DI L.</t>
  </si>
  <si>
    <t>FIORE FRANCESCA</t>
  </si>
  <si>
    <t>GRAVINA DI CATANIA NOSENGO</t>
  </si>
  <si>
    <t>CONIGLIONE AGATA</t>
  </si>
  <si>
    <t>CONTE ANGELA</t>
  </si>
  <si>
    <t>MOTTESE ANNALISA</t>
  </si>
  <si>
    <t>MASCALUCIA L.DA VINCI</t>
  </si>
  <si>
    <t>COCO DANIELA</t>
  </si>
  <si>
    <t>TOMASELLI GIUSEPPA</t>
  </si>
  <si>
    <t>MASCALUCIA MASSANNUNZIATA</t>
  </si>
  <si>
    <t>BUA MARISA</t>
  </si>
  <si>
    <t>LAZZARA CRISTINA</t>
  </si>
  <si>
    <t>DI BLASI ELENA</t>
  </si>
  <si>
    <t>PEDI STAFANIA</t>
  </si>
  <si>
    <t>COE GOBETTI CALTAGIRONE</t>
  </si>
  <si>
    <t>ZACCARIA TERESINA</t>
  </si>
  <si>
    <t>GERBINO TIZIANA</t>
  </si>
  <si>
    <t>MISTERBIANCO DON MILANI</t>
  </si>
  <si>
    <t>SAGLIMBENE DOMENICA</t>
  </si>
  <si>
    <t>MISTERBIANCO PITAGORA</t>
  </si>
  <si>
    <t>MARINO SIMONA</t>
  </si>
  <si>
    <t>CHIARENZA GAETANO</t>
  </si>
  <si>
    <t>CARUSO GIUSEPPA</t>
  </si>
  <si>
    <t>PALAGONIA PONTE</t>
  </si>
  <si>
    <t>CUCE' FRANCESCA</t>
  </si>
  <si>
    <t>INDELICATO MIRELLA</t>
  </si>
  <si>
    <t>PATERNO' MARCONI</t>
  </si>
  <si>
    <t>GIANNI' ROSA</t>
  </si>
  <si>
    <t>PATERNO' G.B. NICOLOSI</t>
  </si>
  <si>
    <t>CASTORINA ADRIANA</t>
  </si>
  <si>
    <t>BALSAMO TIZIANA</t>
  </si>
  <si>
    <t>PATERNO' G.B.NICOLOSI</t>
  </si>
  <si>
    <t>PATERNO' VIRGILIO</t>
  </si>
  <si>
    <t>MARINO LUCIA</t>
  </si>
  <si>
    <t>PARATORE SOPHIE</t>
  </si>
  <si>
    <t>LONGO AGNESE</t>
  </si>
  <si>
    <t>PENNISI LAURA</t>
  </si>
  <si>
    <t>TROVATO LOREDANA</t>
  </si>
  <si>
    <t>RAMACCA VERGA</t>
  </si>
  <si>
    <t>DI LORENZO ROSA</t>
  </si>
  <si>
    <t>GRECO VENERA</t>
  </si>
  <si>
    <t>BRUNO ALESSANDRA</t>
  </si>
  <si>
    <t>SAN GREGORIO DI CATANIA PURREL</t>
  </si>
  <si>
    <t>FALCIDIA MAURIZIA</t>
  </si>
  <si>
    <t>CUOMO CRISTINA</t>
  </si>
  <si>
    <t>DRAGO GIUSEPPINA</t>
  </si>
  <si>
    <t>QUATTROCCHI LOREDANA</t>
  </si>
  <si>
    <t>ARCIDIACONO FRANCESCA</t>
  </si>
  <si>
    <t>FARAGONE GIUSI</t>
  </si>
  <si>
    <t>NASTASI IGNAZOA</t>
  </si>
  <si>
    <t>MILISENNA ROSA MARIA</t>
  </si>
  <si>
    <t>D'AGATA ROSA</t>
  </si>
  <si>
    <t>PENNISI CARMELA</t>
  </si>
  <si>
    <t>LIGRESTI IELISABETTA (CODA)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</si>
</sst>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vertical="center"/>
      <protection/>
    </xf>
    <xf numFmtId="0" fontId="4" fillId="0" borderId="3" xfId="17" applyFont="1" applyBorder="1" applyAlignment="1">
      <alignment horizontal="left" vertical="center"/>
      <protection/>
    </xf>
    <xf numFmtId="0" fontId="4" fillId="0" borderId="4" xfId="17" applyFont="1" applyBorder="1" applyAlignment="1">
      <alignment horizontal="left" vertical="center"/>
      <protection/>
    </xf>
    <xf numFmtId="0" fontId="4" fillId="0" borderId="4" xfId="17" applyFont="1" applyBorder="1">
      <alignment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vertical="center"/>
      <protection/>
    </xf>
    <xf numFmtId="0" fontId="3" fillId="0" borderId="5" xfId="17" applyFont="1" applyBorder="1" applyAlignment="1">
      <alignment vertical="center"/>
      <protection/>
    </xf>
    <xf numFmtId="0" fontId="3" fillId="0" borderId="6" xfId="17" applyFont="1" applyBorder="1">
      <alignment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 vertical="center" wrapText="1"/>
      <protection/>
    </xf>
    <xf numFmtId="0" fontId="4" fillId="0" borderId="2" xfId="17" applyFont="1" applyFill="1" applyBorder="1" applyAlignment="1" applyProtection="1">
      <alignment horizontal="center" vertical="center" wrapText="1"/>
      <protection locked="0"/>
    </xf>
    <xf numFmtId="0" fontId="4" fillId="0" borderId="2" xfId="17" applyFont="1" applyFill="1" applyBorder="1" applyAlignment="1" applyProtection="1">
      <alignment horizontal="center" vertical="center"/>
      <protection locked="0"/>
    </xf>
    <xf numFmtId="0" fontId="4" fillId="0" borderId="2" xfId="17" applyFont="1" applyBorder="1" applyAlignment="1">
      <alignment horizontal="center" vertical="center"/>
      <protection/>
    </xf>
    <xf numFmtId="0" fontId="4" fillId="0" borderId="8" xfId="17" applyFont="1" applyBorder="1" applyAlignment="1">
      <alignment horizontal="center" vertical="center"/>
      <protection/>
    </xf>
    <xf numFmtId="0" fontId="4" fillId="0" borderId="9" xfId="17" applyFont="1" applyBorder="1" applyAlignment="1">
      <alignment horizontal="center"/>
      <protection/>
    </xf>
    <xf numFmtId="0" fontId="4" fillId="0" borderId="10" xfId="17" applyFont="1" applyBorder="1" applyAlignment="1">
      <alignment horizontal="left"/>
      <protection/>
    </xf>
    <xf numFmtId="0" fontId="4" fillId="0" borderId="10" xfId="17" applyFont="1" applyFill="1" applyBorder="1" applyAlignment="1" applyProtection="1">
      <alignment horizontal="center" wrapText="1"/>
      <protection locked="0"/>
    </xf>
    <xf numFmtId="0" fontId="4" fillId="0" borderId="10" xfId="17" applyFont="1" applyFill="1" applyBorder="1" applyAlignment="1" applyProtection="1">
      <alignment wrapText="1"/>
      <protection locked="0"/>
    </xf>
    <xf numFmtId="0" fontId="4" fillId="0" borderId="10" xfId="17" applyFont="1" applyBorder="1" applyAlignment="1">
      <alignment horizontal="center" vertical="center"/>
      <protection/>
    </xf>
    <xf numFmtId="0" fontId="4" fillId="0" borderId="10" xfId="17" applyFont="1" applyBorder="1" applyAlignment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4" fillId="0" borderId="11" xfId="17" applyFont="1" applyBorder="1" applyAlignment="1">
      <alignment horizontal="center"/>
      <protection/>
    </xf>
    <xf numFmtId="0" fontId="4" fillId="0" borderId="11" xfId="17" applyFont="1" applyBorder="1" applyAlignment="1">
      <alignment horizontal="left"/>
      <protection/>
    </xf>
    <xf numFmtId="0" fontId="4" fillId="0" borderId="11" xfId="17" applyFont="1" applyFill="1" applyBorder="1" applyAlignment="1" applyProtection="1">
      <alignment horizontal="center" wrapText="1"/>
      <protection locked="0"/>
    </xf>
    <xf numFmtId="0" fontId="4" fillId="0" borderId="11" xfId="17" applyFont="1" applyFill="1" applyBorder="1" applyAlignment="1" applyProtection="1">
      <alignment wrapText="1"/>
      <protection locked="0"/>
    </xf>
    <xf numFmtId="0" fontId="4" fillId="0" borderId="11" xfId="17" applyFont="1" applyBorder="1" applyAlignment="1">
      <alignment horizontal="center" vertical="center"/>
      <protection/>
    </xf>
    <xf numFmtId="0" fontId="4" fillId="0" borderId="11" xfId="17" applyFont="1" applyBorder="1" applyAlignment="1">
      <alignment vertical="center"/>
      <protection/>
    </xf>
    <xf numFmtId="0" fontId="5" fillId="0" borderId="8" xfId="0" applyFont="1" applyFill="1" applyBorder="1" applyAlignment="1">
      <alignment vertical="center"/>
    </xf>
    <xf numFmtId="0" fontId="4" fillId="0" borderId="7" xfId="17" applyFont="1" applyBorder="1" applyAlignment="1">
      <alignment horizontal="center"/>
      <protection/>
    </xf>
    <xf numFmtId="0" fontId="4" fillId="0" borderId="2" xfId="17" applyFont="1" applyBorder="1" applyAlignment="1">
      <alignment horizontal="left"/>
      <protection/>
    </xf>
    <xf numFmtId="0" fontId="4" fillId="0" borderId="2" xfId="17" applyFont="1" applyFill="1" applyBorder="1" applyAlignment="1" applyProtection="1">
      <alignment horizontal="center"/>
      <protection locked="0"/>
    </xf>
    <xf numFmtId="0" fontId="4" fillId="0" borderId="2" xfId="17" applyFont="1" applyFill="1" applyBorder="1" applyAlignment="1" applyProtection="1">
      <alignment/>
      <protection locked="0"/>
    </xf>
    <xf numFmtId="0" fontId="4" fillId="0" borderId="2" xfId="17" applyFont="1" applyBorder="1" applyAlignment="1">
      <alignment vertical="center"/>
      <protection/>
    </xf>
    <xf numFmtId="0" fontId="3" fillId="0" borderId="8" xfId="17" applyFont="1" applyBorder="1" applyAlignment="1">
      <alignment vertical="center"/>
      <protection/>
    </xf>
    <xf numFmtId="0" fontId="4" fillId="0" borderId="2" xfId="17" applyFont="1" applyFill="1" applyBorder="1" applyAlignment="1" applyProtection="1">
      <alignment horizontal="left"/>
      <protection/>
    </xf>
    <xf numFmtId="0" fontId="4" fillId="0" borderId="2" xfId="17" applyFont="1" applyBorder="1">
      <alignment/>
      <protection/>
    </xf>
    <xf numFmtId="0" fontId="4" fillId="0" borderId="10" xfId="17" applyFont="1" applyFill="1" applyBorder="1" applyAlignment="1" applyProtection="1">
      <alignment horizontal="left"/>
      <protection/>
    </xf>
    <xf numFmtId="0" fontId="4" fillId="0" borderId="10" xfId="17" applyFont="1" applyFill="1" applyBorder="1" applyAlignment="1" applyProtection="1">
      <alignment horizontal="center"/>
      <protection locked="0"/>
    </xf>
    <xf numFmtId="0" fontId="4" fillId="0" borderId="10" xfId="17" applyFont="1" applyFill="1" applyBorder="1" applyAlignment="1" applyProtection="1">
      <alignment/>
      <protection locked="0"/>
    </xf>
    <xf numFmtId="0" fontId="3" fillId="0" borderId="11" xfId="17" applyFont="1" applyBorder="1">
      <alignment/>
      <protection/>
    </xf>
    <xf numFmtId="0" fontId="3" fillId="0" borderId="11" xfId="17" applyFont="1" applyBorder="1" applyAlignment="1">
      <alignment vertical="center"/>
      <protection/>
    </xf>
    <xf numFmtId="0" fontId="4" fillId="0" borderId="11" xfId="17" applyFont="1" applyFill="1" applyBorder="1" applyAlignment="1" applyProtection="1">
      <alignment horizontal="center"/>
      <protection locked="0"/>
    </xf>
    <xf numFmtId="0" fontId="4" fillId="0" borderId="11" xfId="17" applyFont="1" applyFill="1" applyBorder="1" applyAlignment="1" applyProtection="1">
      <alignment/>
      <protection locked="0"/>
    </xf>
    <xf numFmtId="0" fontId="3" fillId="0" borderId="12" xfId="17" applyFont="1" applyBorder="1" applyAlignment="1">
      <alignment vertical="center"/>
      <protection/>
    </xf>
    <xf numFmtId="0" fontId="3" fillId="0" borderId="13" xfId="17" applyFont="1" applyBorder="1">
      <alignment/>
      <protection/>
    </xf>
    <xf numFmtId="0" fontId="3" fillId="0" borderId="13" xfId="17" applyFont="1" applyBorder="1" applyAlignment="1">
      <alignment vertical="center"/>
      <protection/>
    </xf>
    <xf numFmtId="0" fontId="4" fillId="0" borderId="10" xfId="17" applyFont="1" applyBorder="1">
      <alignment/>
      <protection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4" xfId="17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STRUMENT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17" sqref="C17"/>
    </sheetView>
  </sheetViews>
  <sheetFormatPr defaultColWidth="9.140625" defaultRowHeight="12.75"/>
  <cols>
    <col min="2" max="2" width="28.421875" style="0" customWidth="1"/>
    <col min="3" max="3" width="4.00390625" style="0" customWidth="1"/>
    <col min="4" max="4" width="6.00390625" style="0" customWidth="1"/>
    <col min="5" max="5" width="4.00390625" style="0" customWidth="1"/>
  </cols>
  <sheetData>
    <row r="1" ht="12.75">
      <c r="A1" t="s">
        <v>0</v>
      </c>
    </row>
    <row r="2" spans="1:3" ht="12.75">
      <c r="A2" t="s">
        <v>1</v>
      </c>
      <c r="B2" s="1" t="s">
        <v>2</v>
      </c>
      <c r="C2">
        <v>163</v>
      </c>
    </row>
    <row r="3" spans="1:3" ht="12.75">
      <c r="A3" t="s">
        <v>3</v>
      </c>
      <c r="B3" s="1" t="s">
        <v>2</v>
      </c>
      <c r="C3">
        <v>8</v>
      </c>
    </row>
    <row r="4" spans="1:3" ht="12.75">
      <c r="A4" t="s">
        <v>1</v>
      </c>
      <c r="B4" s="1" t="s">
        <v>4</v>
      </c>
      <c r="C4">
        <v>9</v>
      </c>
    </row>
    <row r="5" spans="1:6" ht="12.75">
      <c r="A5" t="s">
        <v>3</v>
      </c>
      <c r="B5" s="1" t="s">
        <v>4</v>
      </c>
      <c r="C5">
        <v>8</v>
      </c>
      <c r="E5" s="92" t="s">
        <v>0</v>
      </c>
      <c r="F5" s="92"/>
    </row>
    <row r="6" spans="1:6" ht="12.75">
      <c r="A6" t="s">
        <v>1</v>
      </c>
      <c r="B6" s="1" t="s">
        <v>5</v>
      </c>
      <c r="C6">
        <v>9</v>
      </c>
      <c r="E6">
        <v>181</v>
      </c>
      <c r="F6" t="s">
        <v>6</v>
      </c>
    </row>
    <row r="7" spans="1:6" ht="12.75">
      <c r="A7" s="2" t="s">
        <v>3</v>
      </c>
      <c r="B7" s="3" t="s">
        <v>5</v>
      </c>
      <c r="C7" s="2">
        <v>8</v>
      </c>
      <c r="D7" s="4"/>
      <c r="E7" s="2">
        <f>SUM(C3+C5+C7)</f>
        <v>24</v>
      </c>
      <c r="F7" s="2" t="s">
        <v>7</v>
      </c>
    </row>
    <row r="8" spans="2:5" ht="12.75">
      <c r="B8" s="1"/>
      <c r="C8" s="5">
        <f>SUM(C2:C7)</f>
        <v>205</v>
      </c>
      <c r="E8" s="5">
        <f>SUM(E2:E7)</f>
        <v>205</v>
      </c>
    </row>
    <row r="9" ht="12.75">
      <c r="B9" s="1"/>
    </row>
    <row r="10" spans="1:3" ht="12.75">
      <c r="A10" t="s">
        <v>1</v>
      </c>
      <c r="B10" t="s">
        <v>8</v>
      </c>
      <c r="C10">
        <v>4</v>
      </c>
    </row>
    <row r="11" spans="1:3" ht="12.75">
      <c r="A11" t="s">
        <v>3</v>
      </c>
      <c r="B11" t="s">
        <v>8</v>
      </c>
      <c r="C11">
        <v>13</v>
      </c>
    </row>
    <row r="12" spans="1:6" ht="12.75">
      <c r="A12" t="s">
        <v>1</v>
      </c>
      <c r="B12" t="s">
        <v>9</v>
      </c>
      <c r="C12">
        <v>9</v>
      </c>
      <c r="E12" s="5">
        <f>E8</f>
        <v>205</v>
      </c>
      <c r="F12" t="s">
        <v>10</v>
      </c>
    </row>
    <row r="13" spans="1:6" ht="12.75">
      <c r="A13" t="s">
        <v>3</v>
      </c>
      <c r="B13" t="s">
        <v>9</v>
      </c>
      <c r="C13">
        <v>9</v>
      </c>
      <c r="E13" s="5">
        <f>C28</f>
        <v>242</v>
      </c>
      <c r="F13" t="s">
        <v>11</v>
      </c>
    </row>
    <row r="14" spans="1:6" ht="12.75">
      <c r="A14" t="s">
        <v>1</v>
      </c>
      <c r="B14" t="s">
        <v>12</v>
      </c>
      <c r="C14">
        <v>0</v>
      </c>
      <c r="E14" s="2">
        <f>C42</f>
        <v>88</v>
      </c>
      <c r="F14" s="2" t="s">
        <v>13</v>
      </c>
    </row>
    <row r="15" spans="1:5" ht="12.75">
      <c r="A15" t="s">
        <v>3</v>
      </c>
      <c r="B15" t="s">
        <v>12</v>
      </c>
      <c r="C15">
        <v>3</v>
      </c>
      <c r="E15" s="5">
        <f>SUM(E12:E14)</f>
        <v>535</v>
      </c>
    </row>
    <row r="16" spans="1:6" ht="15.75">
      <c r="A16" t="s">
        <v>1</v>
      </c>
      <c r="B16" t="s">
        <v>14</v>
      </c>
      <c r="C16">
        <v>0</v>
      </c>
      <c r="F16" s="6"/>
    </row>
    <row r="17" spans="1:6" ht="15.75">
      <c r="A17" t="s">
        <v>3</v>
      </c>
      <c r="B17" t="s">
        <v>14</v>
      </c>
      <c r="C17">
        <v>14</v>
      </c>
      <c r="F17" s="6"/>
    </row>
    <row r="18" spans="1:3" ht="12.75">
      <c r="A18" t="s">
        <v>1</v>
      </c>
      <c r="B18" t="s">
        <v>15</v>
      </c>
      <c r="C18">
        <v>10</v>
      </c>
    </row>
    <row r="19" spans="1:3" ht="12.75">
      <c r="A19" t="s">
        <v>3</v>
      </c>
      <c r="B19" t="s">
        <v>15</v>
      </c>
      <c r="C19">
        <v>0</v>
      </c>
    </row>
    <row r="20" spans="1:3" ht="12.75">
      <c r="A20" t="s">
        <v>1</v>
      </c>
      <c r="B20" t="s">
        <v>16</v>
      </c>
      <c r="C20">
        <v>39</v>
      </c>
    </row>
    <row r="21" spans="1:3" ht="12.75">
      <c r="A21" t="s">
        <v>3</v>
      </c>
      <c r="B21" t="s">
        <v>16</v>
      </c>
      <c r="C21">
        <v>15</v>
      </c>
    </row>
    <row r="22" spans="1:3" ht="12.75">
      <c r="A22" t="s">
        <v>1</v>
      </c>
      <c r="B22" t="s">
        <v>17</v>
      </c>
      <c r="C22">
        <v>67</v>
      </c>
    </row>
    <row r="23" spans="1:3" ht="12.75">
      <c r="A23" t="s">
        <v>3</v>
      </c>
      <c r="B23" t="s">
        <v>17</v>
      </c>
      <c r="C23">
        <v>11</v>
      </c>
    </row>
    <row r="24" spans="1:3" ht="12.75">
      <c r="A24" t="s">
        <v>1</v>
      </c>
      <c r="B24" t="s">
        <v>18</v>
      </c>
      <c r="C24">
        <v>0</v>
      </c>
    </row>
    <row r="25" spans="1:3" ht="12.75">
      <c r="A25" t="s">
        <v>3</v>
      </c>
      <c r="B25" t="s">
        <v>18</v>
      </c>
      <c r="C25">
        <v>5</v>
      </c>
    </row>
    <row r="26" spans="1:3" ht="12.75">
      <c r="A26" t="s">
        <v>1</v>
      </c>
      <c r="B26" t="s">
        <v>19</v>
      </c>
      <c r="C26">
        <v>34</v>
      </c>
    </row>
    <row r="27" spans="1:4" ht="12.75">
      <c r="A27" s="2" t="s">
        <v>3</v>
      </c>
      <c r="B27" s="2" t="s">
        <v>19</v>
      </c>
      <c r="C27" s="2">
        <v>9</v>
      </c>
      <c r="D27" s="4"/>
    </row>
    <row r="28" ht="12.75">
      <c r="C28" s="5">
        <f>SUM(C10:C27)</f>
        <v>242</v>
      </c>
    </row>
    <row r="30" spans="1:3" ht="12.75">
      <c r="A30" t="s">
        <v>1</v>
      </c>
      <c r="B30" t="s">
        <v>20</v>
      </c>
      <c r="C30">
        <v>1</v>
      </c>
    </row>
    <row r="31" spans="1:3" ht="12.75">
      <c r="A31" t="s">
        <v>1</v>
      </c>
      <c r="B31" t="s">
        <v>21</v>
      </c>
      <c r="C31">
        <v>15</v>
      </c>
    </row>
    <row r="32" spans="1:3" ht="12.75">
      <c r="A32" t="s">
        <v>1</v>
      </c>
      <c r="B32" t="s">
        <v>22</v>
      </c>
      <c r="C32">
        <v>10</v>
      </c>
    </row>
    <row r="33" spans="1:3" ht="12.75">
      <c r="A33" t="s">
        <v>1</v>
      </c>
      <c r="B33" t="s">
        <v>23</v>
      </c>
      <c r="C33">
        <v>3</v>
      </c>
    </row>
    <row r="34" spans="1:3" ht="12.75">
      <c r="A34" t="s">
        <v>1</v>
      </c>
      <c r="B34" t="s">
        <v>24</v>
      </c>
      <c r="C34">
        <v>17</v>
      </c>
    </row>
    <row r="35" spans="1:3" ht="12.75">
      <c r="A35" t="s">
        <v>1</v>
      </c>
      <c r="B35" t="s">
        <v>25</v>
      </c>
      <c r="C35">
        <v>1</v>
      </c>
    </row>
    <row r="36" spans="1:3" ht="12.75">
      <c r="A36" t="s">
        <v>1</v>
      </c>
      <c r="B36" t="s">
        <v>26</v>
      </c>
      <c r="C36">
        <v>5</v>
      </c>
    </row>
    <row r="37" spans="1:3" ht="12.75">
      <c r="A37" t="s">
        <v>1</v>
      </c>
      <c r="B37" t="s">
        <v>27</v>
      </c>
      <c r="C37">
        <v>6</v>
      </c>
    </row>
    <row r="38" spans="1:3" ht="12.75">
      <c r="A38" t="s">
        <v>1</v>
      </c>
      <c r="B38" t="s">
        <v>28</v>
      </c>
      <c r="C38">
        <v>2</v>
      </c>
    </row>
    <row r="39" spans="1:3" ht="12.75">
      <c r="A39" t="s">
        <v>1</v>
      </c>
      <c r="B39" t="s">
        <v>29</v>
      </c>
      <c r="C39">
        <v>4</v>
      </c>
    </row>
    <row r="40" spans="1:3" ht="12.75">
      <c r="A40" t="s">
        <v>1</v>
      </c>
      <c r="B40" t="s">
        <v>30</v>
      </c>
      <c r="C40">
        <v>18</v>
      </c>
    </row>
    <row r="41" spans="1:4" ht="12.75">
      <c r="A41" s="2" t="s">
        <v>1</v>
      </c>
      <c r="B41" s="2" t="s">
        <v>31</v>
      </c>
      <c r="C41" s="2">
        <v>6</v>
      </c>
      <c r="D41" s="4"/>
    </row>
    <row r="42" ht="12.75">
      <c r="C42" s="5">
        <f>SUM(C30:C41)</f>
        <v>88</v>
      </c>
    </row>
  </sheetData>
  <mergeCells count="1">
    <mergeCell ref="E5:F5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13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E22">
      <selection activeCell="K81" sqref="K81"/>
    </sheetView>
  </sheetViews>
  <sheetFormatPr defaultColWidth="9.140625" defaultRowHeight="12.75"/>
  <cols>
    <col min="1" max="1" width="4.00390625" style="55" customWidth="1"/>
    <col min="2" max="2" width="0" style="55" hidden="1" customWidth="1"/>
    <col min="3" max="3" width="6.8515625" style="55" customWidth="1"/>
    <col min="4" max="4" width="39.57421875" style="55" customWidth="1"/>
    <col min="5" max="5" width="30.00390625" style="55" customWidth="1"/>
    <col min="6" max="6" width="4.00390625" style="55" customWidth="1"/>
    <col min="7" max="7" width="7.140625" style="55" customWidth="1"/>
    <col min="8" max="8" width="7.00390625" style="55" customWidth="1"/>
    <col min="9" max="9" width="5.421875" style="55" customWidth="1"/>
    <col min="10" max="10" width="42.00390625" style="55" customWidth="1"/>
    <col min="11" max="11" width="22.8515625" style="55" customWidth="1"/>
    <col min="12" max="16384" width="9.140625" style="55" customWidth="1"/>
  </cols>
  <sheetData>
    <row r="1" spans="1:11" ht="11.25">
      <c r="A1" s="95" t="s">
        <v>558</v>
      </c>
      <c r="B1" s="95"/>
      <c r="C1" s="95"/>
      <c r="D1" s="95"/>
      <c r="E1" s="95"/>
      <c r="F1" s="66"/>
      <c r="G1" s="95" t="s">
        <v>33</v>
      </c>
      <c r="H1" s="95"/>
      <c r="I1" s="95"/>
      <c r="J1" s="68"/>
      <c r="K1" s="57"/>
    </row>
    <row r="2" spans="1:11" ht="21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1.25">
      <c r="A3" s="72">
        <v>1</v>
      </c>
      <c r="B3" s="76" t="s">
        <v>559</v>
      </c>
      <c r="C3" s="74" t="s">
        <v>46</v>
      </c>
      <c r="D3" s="75" t="s">
        <v>560</v>
      </c>
      <c r="E3" s="75" t="s">
        <v>942</v>
      </c>
      <c r="F3" s="75">
        <v>19</v>
      </c>
      <c r="G3" s="67">
        <v>1</v>
      </c>
      <c r="H3" s="67"/>
      <c r="I3" s="67"/>
      <c r="J3" s="68"/>
      <c r="K3" s="57" t="s">
        <v>940</v>
      </c>
    </row>
    <row r="4" spans="1:11" ht="11.25">
      <c r="A4" s="72">
        <v>2</v>
      </c>
      <c r="B4" s="76" t="s">
        <v>559</v>
      </c>
      <c r="C4" s="74" t="s">
        <v>46</v>
      </c>
      <c r="D4" s="75" t="s">
        <v>560</v>
      </c>
      <c r="E4" s="75" t="s">
        <v>942</v>
      </c>
      <c r="F4" s="75">
        <v>19</v>
      </c>
      <c r="G4" s="67">
        <v>1</v>
      </c>
      <c r="H4" s="67"/>
      <c r="I4" s="67"/>
      <c r="J4" s="68" t="s">
        <v>562</v>
      </c>
      <c r="K4" s="57" t="s">
        <v>941</v>
      </c>
    </row>
    <row r="5" spans="1:11" ht="11.25">
      <c r="A5" s="72">
        <v>3</v>
      </c>
      <c r="B5" s="76" t="s">
        <v>563</v>
      </c>
      <c r="C5" s="74" t="s">
        <v>46</v>
      </c>
      <c r="D5" s="75" t="s">
        <v>564</v>
      </c>
      <c r="E5" s="75" t="s">
        <v>942</v>
      </c>
      <c r="F5" s="75">
        <v>19</v>
      </c>
      <c r="G5" s="67">
        <v>1</v>
      </c>
      <c r="H5" s="67"/>
      <c r="I5" s="67"/>
      <c r="J5" s="68" t="s">
        <v>565</v>
      </c>
      <c r="K5" s="57" t="s">
        <v>943</v>
      </c>
    </row>
    <row r="6" spans="1:11" ht="11.25">
      <c r="A6" s="72">
        <v>4</v>
      </c>
      <c r="B6" s="73" t="s">
        <v>299</v>
      </c>
      <c r="C6" s="74" t="s">
        <v>55</v>
      </c>
      <c r="D6" s="75" t="s">
        <v>300</v>
      </c>
      <c r="E6" s="75" t="s">
        <v>301</v>
      </c>
      <c r="F6" s="75">
        <v>19</v>
      </c>
      <c r="G6" s="67">
        <v>3</v>
      </c>
      <c r="H6" s="67"/>
      <c r="I6" s="67"/>
      <c r="J6" s="68" t="s">
        <v>566</v>
      </c>
      <c r="K6" s="57"/>
    </row>
    <row r="7" spans="1:11" ht="11.25">
      <c r="A7" s="72">
        <v>5</v>
      </c>
      <c r="B7" s="76" t="s">
        <v>303</v>
      </c>
      <c r="C7" s="74" t="s">
        <v>46</v>
      </c>
      <c r="D7" s="75" t="s">
        <v>304</v>
      </c>
      <c r="E7" s="75" t="s">
        <v>895</v>
      </c>
      <c r="F7" s="75">
        <v>19</v>
      </c>
      <c r="G7" s="67">
        <v>1</v>
      </c>
      <c r="H7" s="67"/>
      <c r="I7" s="67"/>
      <c r="J7" s="68"/>
      <c r="K7" s="60" t="s">
        <v>955</v>
      </c>
    </row>
    <row r="8" spans="1:11" ht="11.25">
      <c r="A8" s="72">
        <v>6</v>
      </c>
      <c r="B8" s="76" t="s">
        <v>303</v>
      </c>
      <c r="C8" s="74" t="s">
        <v>46</v>
      </c>
      <c r="D8" s="75" t="s">
        <v>304</v>
      </c>
      <c r="E8" s="75" t="s">
        <v>895</v>
      </c>
      <c r="F8" s="75">
        <v>19</v>
      </c>
      <c r="G8" s="67">
        <v>1</v>
      </c>
      <c r="H8" s="67"/>
      <c r="I8" s="67"/>
      <c r="J8" s="68" t="s">
        <v>567</v>
      </c>
      <c r="K8" s="57" t="s">
        <v>948</v>
      </c>
    </row>
    <row r="9" spans="1:11" ht="11.25">
      <c r="A9" s="72">
        <v>7</v>
      </c>
      <c r="B9" s="76" t="s">
        <v>568</v>
      </c>
      <c r="C9" s="74" t="s">
        <v>46</v>
      </c>
      <c r="D9" s="75" t="s">
        <v>569</v>
      </c>
      <c r="E9" s="75" t="s">
        <v>946</v>
      </c>
      <c r="F9" s="75">
        <v>19</v>
      </c>
      <c r="G9" s="67">
        <v>1</v>
      </c>
      <c r="H9" s="67"/>
      <c r="I9" s="67"/>
      <c r="J9" s="68" t="s">
        <v>570</v>
      </c>
      <c r="K9" s="57" t="s">
        <v>947</v>
      </c>
    </row>
    <row r="10" spans="1:11" ht="11.25">
      <c r="A10" s="72">
        <v>8</v>
      </c>
      <c r="B10" s="73" t="s">
        <v>54</v>
      </c>
      <c r="C10" s="74" t="s">
        <v>55</v>
      </c>
      <c r="D10" s="75" t="s">
        <v>56</v>
      </c>
      <c r="E10" s="75" t="s">
        <v>944</v>
      </c>
      <c r="F10" s="75">
        <v>19</v>
      </c>
      <c r="G10" s="67">
        <v>1</v>
      </c>
      <c r="H10" s="67"/>
      <c r="I10" s="67"/>
      <c r="J10" s="68" t="s">
        <v>571</v>
      </c>
      <c r="K10" s="57" t="s">
        <v>945</v>
      </c>
    </row>
    <row r="11" spans="1:11" ht="11.25">
      <c r="A11" s="72">
        <v>9</v>
      </c>
      <c r="B11" s="73" t="s">
        <v>105</v>
      </c>
      <c r="C11" s="74" t="s">
        <v>55</v>
      </c>
      <c r="D11" s="75" t="s">
        <v>106</v>
      </c>
      <c r="E11" s="75" t="s">
        <v>949</v>
      </c>
      <c r="F11" s="75">
        <v>22</v>
      </c>
      <c r="G11" s="67">
        <v>1</v>
      </c>
      <c r="H11" s="67"/>
      <c r="I11" s="67"/>
      <c r="J11" s="68"/>
      <c r="K11" s="57" t="s">
        <v>950</v>
      </c>
    </row>
    <row r="12" spans="1:11" ht="11.25">
      <c r="A12" s="72">
        <v>10</v>
      </c>
      <c r="B12" s="73" t="s">
        <v>572</v>
      </c>
      <c r="C12" s="74" t="s">
        <v>55</v>
      </c>
      <c r="D12" s="75" t="s">
        <v>573</v>
      </c>
      <c r="E12" s="75" t="s">
        <v>951</v>
      </c>
      <c r="F12" s="75">
        <v>22</v>
      </c>
      <c r="G12" s="67">
        <v>1</v>
      </c>
      <c r="H12" s="67"/>
      <c r="I12" s="67"/>
      <c r="J12" s="68" t="s">
        <v>574</v>
      </c>
      <c r="K12" s="57" t="s">
        <v>952</v>
      </c>
    </row>
    <row r="13" spans="1:11" ht="11.25">
      <c r="A13" s="72">
        <v>11</v>
      </c>
      <c r="B13" s="73" t="s">
        <v>480</v>
      </c>
      <c r="C13" s="74" t="s">
        <v>55</v>
      </c>
      <c r="D13" s="75" t="s">
        <v>481</v>
      </c>
      <c r="E13" s="75" t="s">
        <v>953</v>
      </c>
      <c r="F13" s="75">
        <v>22</v>
      </c>
      <c r="G13" s="67">
        <v>1</v>
      </c>
      <c r="H13" s="67"/>
      <c r="I13" s="67"/>
      <c r="J13" s="68"/>
      <c r="K13" s="57" t="s">
        <v>954</v>
      </c>
    </row>
    <row r="14" spans="1:11" ht="11.25">
      <c r="A14" s="72">
        <v>12</v>
      </c>
      <c r="B14" s="73" t="s">
        <v>59</v>
      </c>
      <c r="C14" s="74" t="s">
        <v>55</v>
      </c>
      <c r="D14" s="75" t="s">
        <v>60</v>
      </c>
      <c r="E14" s="75" t="s">
        <v>956</v>
      </c>
      <c r="F14" s="75">
        <v>23</v>
      </c>
      <c r="G14" s="67">
        <v>1</v>
      </c>
      <c r="H14" s="67"/>
      <c r="I14" s="57"/>
      <c r="J14" s="68"/>
      <c r="K14" s="57" t="s">
        <v>957</v>
      </c>
    </row>
    <row r="15" spans="1:11" ht="11.25">
      <c r="A15" s="72">
        <v>13</v>
      </c>
      <c r="B15" s="73" t="s">
        <v>59</v>
      </c>
      <c r="C15" s="74" t="s">
        <v>55</v>
      </c>
      <c r="D15" s="75" t="s">
        <v>60</v>
      </c>
      <c r="E15" s="75" t="s">
        <v>956</v>
      </c>
      <c r="F15" s="75">
        <v>23</v>
      </c>
      <c r="G15" s="67"/>
      <c r="H15" s="67"/>
      <c r="I15" s="67">
        <v>10</v>
      </c>
      <c r="J15" s="68"/>
      <c r="K15" s="57" t="s">
        <v>958</v>
      </c>
    </row>
    <row r="16" spans="1:11" ht="11.25">
      <c r="A16" s="72">
        <v>14</v>
      </c>
      <c r="B16" s="76" t="s">
        <v>575</v>
      </c>
      <c r="C16" s="74" t="s">
        <v>46</v>
      </c>
      <c r="D16" s="75" t="s">
        <v>576</v>
      </c>
      <c r="E16" s="75" t="s">
        <v>577</v>
      </c>
      <c r="F16" s="75">
        <v>23</v>
      </c>
      <c r="G16" s="67">
        <v>1</v>
      </c>
      <c r="H16" s="67"/>
      <c r="I16" s="67"/>
      <c r="J16" s="68"/>
      <c r="K16" s="57" t="s">
        <v>959</v>
      </c>
    </row>
    <row r="17" spans="1:11" ht="11.25">
      <c r="A17" s="72">
        <v>15</v>
      </c>
      <c r="B17" s="76" t="s">
        <v>483</v>
      </c>
      <c r="C17" s="74" t="s">
        <v>46</v>
      </c>
      <c r="D17" s="75" t="s">
        <v>484</v>
      </c>
      <c r="E17" s="75" t="s">
        <v>961</v>
      </c>
      <c r="F17" s="75">
        <v>22</v>
      </c>
      <c r="G17" s="67"/>
      <c r="H17" s="67"/>
      <c r="I17" s="67">
        <v>8</v>
      </c>
      <c r="J17" s="68"/>
      <c r="K17" s="57" t="s">
        <v>960</v>
      </c>
    </row>
    <row r="18" spans="1:11" ht="11.25">
      <c r="A18" s="72">
        <v>16</v>
      </c>
      <c r="B18" s="73" t="s">
        <v>436</v>
      </c>
      <c r="C18" s="74" t="s">
        <v>55</v>
      </c>
      <c r="D18" s="75" t="s">
        <v>578</v>
      </c>
      <c r="E18" s="75" t="s">
        <v>962</v>
      </c>
      <c r="F18" s="75">
        <v>22</v>
      </c>
      <c r="G18" s="67">
        <v>1</v>
      </c>
      <c r="H18" s="67"/>
      <c r="I18" s="67"/>
      <c r="J18" s="68"/>
      <c r="K18" s="57" t="s">
        <v>963</v>
      </c>
    </row>
    <row r="19" spans="1:11" ht="11.25">
      <c r="A19" s="72">
        <v>17</v>
      </c>
      <c r="B19" s="73" t="s">
        <v>436</v>
      </c>
      <c r="C19" s="74" t="s">
        <v>55</v>
      </c>
      <c r="D19" s="75" t="s">
        <v>578</v>
      </c>
      <c r="E19" s="75" t="s">
        <v>962</v>
      </c>
      <c r="F19" s="75">
        <v>22</v>
      </c>
      <c r="G19" s="67">
        <v>1</v>
      </c>
      <c r="H19" s="67"/>
      <c r="I19" s="67"/>
      <c r="J19" s="68"/>
      <c r="K19" s="57" t="s">
        <v>964</v>
      </c>
    </row>
    <row r="20" spans="1:11" ht="11.25">
      <c r="A20" s="72">
        <v>18</v>
      </c>
      <c r="B20" s="76" t="s">
        <v>62</v>
      </c>
      <c r="C20" s="74" t="s">
        <v>55</v>
      </c>
      <c r="D20" s="75" t="s">
        <v>63</v>
      </c>
      <c r="E20" s="75" t="s">
        <v>64</v>
      </c>
      <c r="F20" s="75">
        <v>22</v>
      </c>
      <c r="G20" s="67">
        <v>1</v>
      </c>
      <c r="H20" s="67"/>
      <c r="I20" s="67"/>
      <c r="J20" s="68"/>
      <c r="K20" s="57" t="s">
        <v>965</v>
      </c>
    </row>
    <row r="21" spans="1:11" ht="11.25">
      <c r="A21" s="72">
        <v>19</v>
      </c>
      <c r="B21" s="76" t="s">
        <v>62</v>
      </c>
      <c r="C21" s="74" t="s">
        <v>55</v>
      </c>
      <c r="D21" s="75" t="s">
        <v>63</v>
      </c>
      <c r="E21" s="75" t="s">
        <v>64</v>
      </c>
      <c r="F21" s="75">
        <v>22</v>
      </c>
      <c r="G21" s="67">
        <v>1</v>
      </c>
      <c r="H21" s="67"/>
      <c r="I21" s="67"/>
      <c r="J21" s="68"/>
      <c r="K21" s="57" t="s">
        <v>966</v>
      </c>
    </row>
    <row r="22" spans="1:11" ht="11.25">
      <c r="A22" s="72">
        <v>20</v>
      </c>
      <c r="B22" s="76" t="s">
        <v>62</v>
      </c>
      <c r="C22" s="74" t="s">
        <v>55</v>
      </c>
      <c r="D22" s="75" t="s">
        <v>63</v>
      </c>
      <c r="E22" s="75" t="s">
        <v>64</v>
      </c>
      <c r="F22" s="75">
        <v>22</v>
      </c>
      <c r="G22" s="67">
        <v>1</v>
      </c>
      <c r="H22" s="67"/>
      <c r="I22" s="67"/>
      <c r="J22" s="68" t="s">
        <v>574</v>
      </c>
      <c r="K22" s="57" t="s">
        <v>967</v>
      </c>
    </row>
    <row r="23" spans="1:11" ht="11.25">
      <c r="A23" s="72">
        <v>21</v>
      </c>
      <c r="B23" s="76" t="s">
        <v>66</v>
      </c>
      <c r="C23" s="74" t="s">
        <v>46</v>
      </c>
      <c r="D23" s="75" t="s">
        <v>67</v>
      </c>
      <c r="E23" s="75" t="s">
        <v>968</v>
      </c>
      <c r="F23" s="75">
        <v>15</v>
      </c>
      <c r="G23" s="67">
        <v>1</v>
      </c>
      <c r="H23" s="67"/>
      <c r="I23" s="67"/>
      <c r="J23" s="68"/>
      <c r="K23" s="60" t="s">
        <v>969</v>
      </c>
    </row>
    <row r="24" spans="1:11" ht="11.25">
      <c r="A24" s="72"/>
      <c r="B24" s="76"/>
      <c r="C24" s="74"/>
      <c r="D24" s="75"/>
      <c r="E24" s="75" t="s">
        <v>227</v>
      </c>
      <c r="F24" s="75"/>
      <c r="G24" s="67">
        <v>1</v>
      </c>
      <c r="H24" s="67"/>
      <c r="I24" s="67"/>
      <c r="J24" s="68" t="s">
        <v>970</v>
      </c>
      <c r="K24" s="60" t="s">
        <v>971</v>
      </c>
    </row>
    <row r="25" spans="1:11" ht="11.25">
      <c r="A25" s="72">
        <v>22</v>
      </c>
      <c r="B25" s="76" t="s">
        <v>497</v>
      </c>
      <c r="C25" s="74" t="s">
        <v>46</v>
      </c>
      <c r="D25" s="75" t="s">
        <v>498</v>
      </c>
      <c r="E25" s="75" t="s">
        <v>460</v>
      </c>
      <c r="F25" s="75">
        <v>17</v>
      </c>
      <c r="G25" s="67">
        <v>1</v>
      </c>
      <c r="H25" s="67"/>
      <c r="I25" s="67"/>
      <c r="J25" s="68"/>
      <c r="K25" s="57" t="s">
        <v>972</v>
      </c>
    </row>
    <row r="26" spans="1:11" ht="11.25">
      <c r="A26" s="72">
        <v>23</v>
      </c>
      <c r="B26" s="76" t="s">
        <v>111</v>
      </c>
      <c r="C26" s="74" t="s">
        <v>46</v>
      </c>
      <c r="D26" s="75" t="s">
        <v>112</v>
      </c>
      <c r="E26" s="75" t="s">
        <v>973</v>
      </c>
      <c r="F26" s="75">
        <v>13</v>
      </c>
      <c r="G26" s="67">
        <v>1</v>
      </c>
      <c r="H26" s="67"/>
      <c r="I26" s="67"/>
      <c r="J26" s="68"/>
      <c r="K26" s="57" t="s">
        <v>974</v>
      </c>
    </row>
    <row r="27" spans="1:11" ht="11.25">
      <c r="A27" s="72">
        <v>24</v>
      </c>
      <c r="B27" s="76" t="s">
        <v>71</v>
      </c>
      <c r="C27" s="74" t="s">
        <v>46</v>
      </c>
      <c r="D27" s="75" t="s">
        <v>72</v>
      </c>
      <c r="E27" s="75" t="s">
        <v>988</v>
      </c>
      <c r="F27" s="75">
        <v>13</v>
      </c>
      <c r="G27" s="67">
        <v>1</v>
      </c>
      <c r="H27" s="67"/>
      <c r="I27" s="67"/>
      <c r="J27" s="68"/>
      <c r="K27" s="60" t="s">
        <v>989</v>
      </c>
    </row>
    <row r="28" spans="1:11" ht="11.25">
      <c r="A28" s="72">
        <v>25</v>
      </c>
      <c r="B28" s="76" t="s">
        <v>71</v>
      </c>
      <c r="C28" s="74" t="s">
        <v>46</v>
      </c>
      <c r="D28" s="75" t="s">
        <v>505</v>
      </c>
      <c r="E28" s="75" t="s">
        <v>976</v>
      </c>
      <c r="F28" s="75">
        <v>13</v>
      </c>
      <c r="G28" s="67"/>
      <c r="H28" s="67"/>
      <c r="I28" s="67">
        <v>9</v>
      </c>
      <c r="J28" s="68"/>
      <c r="K28" s="57" t="s">
        <v>979</v>
      </c>
    </row>
    <row r="29" spans="1:11" ht="11.25">
      <c r="A29" s="72">
        <v>26</v>
      </c>
      <c r="B29" s="66" t="s">
        <v>76</v>
      </c>
      <c r="C29" s="74" t="s">
        <v>46</v>
      </c>
      <c r="D29" s="75" t="s">
        <v>77</v>
      </c>
      <c r="E29" s="75" t="s">
        <v>980</v>
      </c>
      <c r="F29" s="75">
        <v>12</v>
      </c>
      <c r="G29" s="67">
        <v>1</v>
      </c>
      <c r="H29" s="67"/>
      <c r="I29" s="67"/>
      <c r="J29" s="68" t="s">
        <v>579</v>
      </c>
      <c r="K29" s="57" t="s">
        <v>981</v>
      </c>
    </row>
    <row r="30" spans="1:11" ht="11.25">
      <c r="A30" s="72">
        <v>27</v>
      </c>
      <c r="B30" s="76" t="s">
        <v>580</v>
      </c>
      <c r="C30" s="74" t="s">
        <v>46</v>
      </c>
      <c r="D30" s="75" t="s">
        <v>581</v>
      </c>
      <c r="E30" s="75" t="s">
        <v>982</v>
      </c>
      <c r="F30" s="75">
        <v>13</v>
      </c>
      <c r="G30" s="67"/>
      <c r="H30" s="67"/>
      <c r="I30" s="67">
        <v>14</v>
      </c>
      <c r="J30" s="68"/>
      <c r="K30" s="57" t="s">
        <v>983</v>
      </c>
    </row>
    <row r="31" spans="1:11" ht="11.25">
      <c r="A31" s="72">
        <v>28</v>
      </c>
      <c r="B31" s="76" t="s">
        <v>151</v>
      </c>
      <c r="C31" s="74" t="s">
        <v>46</v>
      </c>
      <c r="D31" s="75" t="s">
        <v>152</v>
      </c>
      <c r="E31" s="75" t="s">
        <v>984</v>
      </c>
      <c r="F31" s="75">
        <v>13</v>
      </c>
      <c r="G31" s="67">
        <v>1</v>
      </c>
      <c r="H31" s="67"/>
      <c r="I31" s="67"/>
      <c r="J31" s="68" t="s">
        <v>579</v>
      </c>
      <c r="K31" s="57" t="s">
        <v>985</v>
      </c>
    </row>
    <row r="32" spans="1:11" ht="11.25">
      <c r="A32" s="72">
        <v>29</v>
      </c>
      <c r="B32" s="76" t="s">
        <v>117</v>
      </c>
      <c r="C32" s="74" t="s">
        <v>46</v>
      </c>
      <c r="D32" s="75" t="s">
        <v>118</v>
      </c>
      <c r="E32" s="75" t="s">
        <v>975</v>
      </c>
      <c r="F32" s="75">
        <v>13</v>
      </c>
      <c r="G32" s="67"/>
      <c r="H32" s="67">
        <v>1</v>
      </c>
      <c r="I32" s="67"/>
      <c r="J32" s="68" t="s">
        <v>582</v>
      </c>
      <c r="K32" s="57" t="s">
        <v>986</v>
      </c>
    </row>
    <row r="33" spans="1:11" ht="11.25">
      <c r="A33" s="72"/>
      <c r="B33" s="76"/>
      <c r="C33" s="74"/>
      <c r="D33" s="75"/>
      <c r="E33" s="75"/>
      <c r="F33" s="75"/>
      <c r="G33" s="67"/>
      <c r="H33" s="67">
        <v>1</v>
      </c>
      <c r="I33" s="67"/>
      <c r="J33" s="68"/>
      <c r="K33" s="91"/>
    </row>
    <row r="34" spans="1:11" ht="11.25">
      <c r="A34" s="72">
        <v>30</v>
      </c>
      <c r="B34" s="76" t="s">
        <v>193</v>
      </c>
      <c r="C34" s="74" t="s">
        <v>46</v>
      </c>
      <c r="D34" s="75" t="s">
        <v>194</v>
      </c>
      <c r="E34" s="75" t="s">
        <v>987</v>
      </c>
      <c r="F34" s="75">
        <v>12</v>
      </c>
      <c r="G34" s="67"/>
      <c r="H34" s="67">
        <v>1</v>
      </c>
      <c r="I34" s="67"/>
      <c r="J34" s="68"/>
      <c r="K34" s="57" t="s">
        <v>990</v>
      </c>
    </row>
    <row r="35" spans="1:11" ht="11.25">
      <c r="A35" s="72">
        <v>31</v>
      </c>
      <c r="B35" s="76" t="s">
        <v>507</v>
      </c>
      <c r="C35" s="74" t="s">
        <v>46</v>
      </c>
      <c r="D35" s="75" t="s">
        <v>508</v>
      </c>
      <c r="E35" s="75" t="s">
        <v>995</v>
      </c>
      <c r="F35" s="75">
        <v>12</v>
      </c>
      <c r="G35" s="67"/>
      <c r="H35" s="67">
        <v>1</v>
      </c>
      <c r="I35" s="67"/>
      <c r="J35" s="68"/>
      <c r="K35" s="57" t="s">
        <v>996</v>
      </c>
    </row>
    <row r="36" spans="1:11" ht="11.25">
      <c r="A36" s="72"/>
      <c r="B36" s="76"/>
      <c r="C36" s="74"/>
      <c r="D36" s="75"/>
      <c r="E36" s="75" t="s">
        <v>997</v>
      </c>
      <c r="F36" s="75"/>
      <c r="G36" s="67"/>
      <c r="H36" s="67">
        <v>1</v>
      </c>
      <c r="I36" s="67"/>
      <c r="J36" s="68"/>
      <c r="K36" s="57" t="s">
        <v>998</v>
      </c>
    </row>
    <row r="37" spans="1:11" ht="11.25">
      <c r="A37" s="72">
        <v>32</v>
      </c>
      <c r="B37" s="66" t="s">
        <v>78</v>
      </c>
      <c r="C37" s="74" t="s">
        <v>46</v>
      </c>
      <c r="D37" s="75" t="s">
        <v>79</v>
      </c>
      <c r="E37" s="75" t="s">
        <v>992</v>
      </c>
      <c r="F37" s="75">
        <v>13</v>
      </c>
      <c r="G37" s="67">
        <v>1</v>
      </c>
      <c r="H37" s="67"/>
      <c r="I37" s="67"/>
      <c r="J37" s="68"/>
      <c r="K37" s="57" t="s">
        <v>993</v>
      </c>
    </row>
    <row r="38" spans="1:11" ht="11.25">
      <c r="A38" s="72">
        <v>33</v>
      </c>
      <c r="B38" s="66" t="s">
        <v>78</v>
      </c>
      <c r="C38" s="74" t="s">
        <v>46</v>
      </c>
      <c r="D38" s="75" t="s">
        <v>79</v>
      </c>
      <c r="E38" s="75" t="s">
        <v>992</v>
      </c>
      <c r="F38" s="75">
        <v>13</v>
      </c>
      <c r="G38" s="67">
        <v>1</v>
      </c>
      <c r="H38" s="67"/>
      <c r="I38" s="67"/>
      <c r="J38" s="68"/>
      <c r="K38" s="57" t="s">
        <v>994</v>
      </c>
    </row>
    <row r="39" spans="1:11" ht="11.25">
      <c r="A39" s="72">
        <v>34</v>
      </c>
      <c r="B39" s="76" t="s">
        <v>80</v>
      </c>
      <c r="C39" s="74" t="s">
        <v>46</v>
      </c>
      <c r="D39" s="75" t="s">
        <v>81</v>
      </c>
      <c r="E39" s="75" t="s">
        <v>977</v>
      </c>
      <c r="F39" s="75">
        <v>13</v>
      </c>
      <c r="G39" s="67"/>
      <c r="H39" s="67"/>
      <c r="I39" s="67">
        <v>8</v>
      </c>
      <c r="J39" s="68"/>
      <c r="K39" s="57" t="s">
        <v>978</v>
      </c>
    </row>
    <row r="40" spans="1:11" ht="11.25">
      <c r="A40" s="72">
        <v>35</v>
      </c>
      <c r="B40" s="73" t="s">
        <v>583</v>
      </c>
      <c r="C40" s="74" t="s">
        <v>55</v>
      </c>
      <c r="D40" s="75" t="s">
        <v>584</v>
      </c>
      <c r="E40" s="75" t="s">
        <v>987</v>
      </c>
      <c r="F40" s="75">
        <v>13</v>
      </c>
      <c r="G40" s="67">
        <v>1</v>
      </c>
      <c r="H40" s="67"/>
      <c r="I40" s="67"/>
      <c r="J40" s="68"/>
      <c r="K40" s="57" t="s">
        <v>991</v>
      </c>
    </row>
    <row r="41" spans="1:11" ht="11.25">
      <c r="A41" s="72">
        <v>36</v>
      </c>
      <c r="B41" s="73" t="s">
        <v>585</v>
      </c>
      <c r="C41" s="74" t="s">
        <v>55</v>
      </c>
      <c r="D41" s="75" t="s">
        <v>586</v>
      </c>
      <c r="E41" s="75" t="s">
        <v>999</v>
      </c>
      <c r="F41" s="75">
        <v>20</v>
      </c>
      <c r="G41" s="67"/>
      <c r="H41" s="67"/>
      <c r="I41" s="67">
        <v>8</v>
      </c>
      <c r="J41" s="68"/>
      <c r="K41" s="57" t="s">
        <v>1000</v>
      </c>
    </row>
    <row r="42" spans="1:11" ht="11.25">
      <c r="A42" s="72">
        <v>37</v>
      </c>
      <c r="B42" s="73" t="s">
        <v>311</v>
      </c>
      <c r="C42" s="74" t="s">
        <v>55</v>
      </c>
      <c r="D42" s="75" t="s">
        <v>312</v>
      </c>
      <c r="E42" s="75" t="s">
        <v>313</v>
      </c>
      <c r="F42" s="75">
        <v>15</v>
      </c>
      <c r="G42" s="67">
        <v>1</v>
      </c>
      <c r="H42" s="67"/>
      <c r="I42" s="67"/>
      <c r="J42" s="68"/>
      <c r="K42" s="57" t="s">
        <v>1001</v>
      </c>
    </row>
    <row r="43" spans="1:11" ht="11.25">
      <c r="A43" s="72">
        <v>38</v>
      </c>
      <c r="B43" s="76" t="s">
        <v>588</v>
      </c>
      <c r="C43" s="74" t="s">
        <v>46</v>
      </c>
      <c r="D43" s="75" t="s">
        <v>589</v>
      </c>
      <c r="E43" s="75" t="s">
        <v>1002</v>
      </c>
      <c r="F43" s="75">
        <v>18</v>
      </c>
      <c r="G43" s="67">
        <v>1</v>
      </c>
      <c r="H43" s="67"/>
      <c r="I43" s="67"/>
      <c r="J43" s="68"/>
      <c r="K43" s="57" t="s">
        <v>1003</v>
      </c>
    </row>
    <row r="44" spans="1:11" ht="11.25">
      <c r="A44" s="72">
        <v>39</v>
      </c>
      <c r="B44" s="76" t="s">
        <v>83</v>
      </c>
      <c r="C44" s="74" t="s">
        <v>55</v>
      </c>
      <c r="D44" s="75" t="s">
        <v>84</v>
      </c>
      <c r="E44" s="75" t="s">
        <v>1004</v>
      </c>
      <c r="F44" s="75">
        <v>18</v>
      </c>
      <c r="G44" s="67"/>
      <c r="H44" s="67"/>
      <c r="I44" s="67">
        <v>8</v>
      </c>
      <c r="J44" s="68"/>
      <c r="K44" s="57" t="s">
        <v>1005</v>
      </c>
    </row>
    <row r="45" spans="1:11" ht="11.25">
      <c r="A45" s="72">
        <v>40</v>
      </c>
      <c r="B45" s="76" t="s">
        <v>355</v>
      </c>
      <c r="C45" s="74" t="s">
        <v>46</v>
      </c>
      <c r="D45" s="75" t="s">
        <v>356</v>
      </c>
      <c r="E45" s="75" t="s">
        <v>357</v>
      </c>
      <c r="F45" s="75">
        <v>16</v>
      </c>
      <c r="G45" s="67">
        <v>1</v>
      </c>
      <c r="H45" s="67"/>
      <c r="I45" s="67"/>
      <c r="J45" s="68" t="s">
        <v>590</v>
      </c>
      <c r="K45" s="57" t="s">
        <v>1006</v>
      </c>
    </row>
    <row r="46" spans="1:11" ht="11.25">
      <c r="A46" s="72">
        <v>41</v>
      </c>
      <c r="B46" s="77" t="s">
        <v>591</v>
      </c>
      <c r="C46" s="74" t="s">
        <v>332</v>
      </c>
      <c r="D46" s="75" t="s">
        <v>318</v>
      </c>
      <c r="E46" s="75" t="s">
        <v>318</v>
      </c>
      <c r="F46" s="75">
        <v>20</v>
      </c>
      <c r="G46" s="67">
        <v>1</v>
      </c>
      <c r="H46" s="67"/>
      <c r="I46" s="67"/>
      <c r="J46" s="68" t="s">
        <v>592</v>
      </c>
      <c r="K46" s="57" t="s">
        <v>1007</v>
      </c>
    </row>
    <row r="47" spans="1:11" ht="11.25">
      <c r="A47" s="72">
        <v>42</v>
      </c>
      <c r="B47" s="76" t="s">
        <v>90</v>
      </c>
      <c r="C47" s="74" t="s">
        <v>46</v>
      </c>
      <c r="D47" s="75" t="s">
        <v>91</v>
      </c>
      <c r="E47" s="75" t="s">
        <v>1008</v>
      </c>
      <c r="F47" s="75">
        <v>18</v>
      </c>
      <c r="G47" s="67">
        <v>1</v>
      </c>
      <c r="H47" s="67"/>
      <c r="I47" s="67"/>
      <c r="J47" s="68"/>
      <c r="K47" s="57" t="s">
        <v>1009</v>
      </c>
    </row>
    <row r="48" spans="1:11" ht="11.25">
      <c r="A48" s="72">
        <v>43</v>
      </c>
      <c r="B48" s="76" t="s">
        <v>90</v>
      </c>
      <c r="C48" s="74" t="s">
        <v>46</v>
      </c>
      <c r="D48" s="75" t="s">
        <v>91</v>
      </c>
      <c r="E48" s="75" t="s">
        <v>1008</v>
      </c>
      <c r="F48" s="75">
        <v>18</v>
      </c>
      <c r="G48" s="67">
        <v>1</v>
      </c>
      <c r="H48" s="67"/>
      <c r="I48" s="67"/>
      <c r="J48" s="68"/>
      <c r="K48" s="57" t="s">
        <v>1010</v>
      </c>
    </row>
    <row r="49" spans="1:11" ht="11.25">
      <c r="A49" s="72">
        <v>44</v>
      </c>
      <c r="B49" s="73" t="s">
        <v>593</v>
      </c>
      <c r="C49" s="74" t="s">
        <v>55</v>
      </c>
      <c r="D49" s="75" t="s">
        <v>594</v>
      </c>
      <c r="E49" s="75" t="s">
        <v>1011</v>
      </c>
      <c r="F49" s="75">
        <v>18</v>
      </c>
      <c r="G49" s="67">
        <v>1</v>
      </c>
      <c r="H49" s="67"/>
      <c r="I49" s="67"/>
      <c r="J49" s="68"/>
      <c r="K49" s="57" t="s">
        <v>1012</v>
      </c>
    </row>
    <row r="50" spans="1:11" ht="11.25">
      <c r="A50" s="72">
        <v>45</v>
      </c>
      <c r="B50" s="76" t="s">
        <v>320</v>
      </c>
      <c r="C50" s="74" t="s">
        <v>46</v>
      </c>
      <c r="D50" s="75" t="s">
        <v>321</v>
      </c>
      <c r="E50" s="75" t="s">
        <v>322</v>
      </c>
      <c r="F50" s="75">
        <v>15</v>
      </c>
      <c r="G50" s="67">
        <v>1</v>
      </c>
      <c r="H50" s="67"/>
      <c r="I50" s="67"/>
      <c r="J50" s="68" t="s">
        <v>323</v>
      </c>
      <c r="K50" s="57" t="s">
        <v>1013</v>
      </c>
    </row>
    <row r="51" spans="1:11" ht="11.25">
      <c r="A51" s="72">
        <v>46</v>
      </c>
      <c r="B51" s="77" t="s">
        <v>526</v>
      </c>
      <c r="C51" s="74" t="s">
        <v>46</v>
      </c>
      <c r="D51" s="75" t="s">
        <v>527</v>
      </c>
      <c r="E51" s="75" t="s">
        <v>528</v>
      </c>
      <c r="F51" s="75">
        <v>16</v>
      </c>
      <c r="G51" s="67">
        <v>1</v>
      </c>
      <c r="H51" s="67"/>
      <c r="I51" s="67"/>
      <c r="J51" s="68"/>
      <c r="K51" s="57" t="s">
        <v>1014</v>
      </c>
    </row>
    <row r="52" spans="1:11" ht="11.25">
      <c r="A52" s="72">
        <v>47</v>
      </c>
      <c r="B52" s="66" t="s">
        <v>363</v>
      </c>
      <c r="C52" s="74" t="s">
        <v>46</v>
      </c>
      <c r="D52" s="75" t="s">
        <v>364</v>
      </c>
      <c r="E52" s="75" t="s">
        <v>365</v>
      </c>
      <c r="F52" s="75">
        <v>16</v>
      </c>
      <c r="G52" s="67">
        <v>1</v>
      </c>
      <c r="H52" s="67"/>
      <c r="I52" s="67"/>
      <c r="J52" s="68" t="s">
        <v>590</v>
      </c>
      <c r="K52" s="57" t="s">
        <v>1015</v>
      </c>
    </row>
    <row r="53" spans="1:11" ht="11.25">
      <c r="A53" s="72">
        <v>48</v>
      </c>
      <c r="B53" s="76" t="s">
        <v>122</v>
      </c>
      <c r="C53" s="74" t="s">
        <v>46</v>
      </c>
      <c r="D53" s="75" t="s">
        <v>123</v>
      </c>
      <c r="E53" s="75" t="s">
        <v>124</v>
      </c>
      <c r="F53" s="75">
        <v>15</v>
      </c>
      <c r="G53" s="67">
        <v>1</v>
      </c>
      <c r="H53" s="67"/>
      <c r="I53" s="67"/>
      <c r="J53" s="68" t="s">
        <v>323</v>
      </c>
      <c r="K53" s="57" t="s">
        <v>1018</v>
      </c>
    </row>
    <row r="54" spans="1:11" ht="11.25">
      <c r="A54" s="72">
        <v>49</v>
      </c>
      <c r="B54" s="76" t="s">
        <v>130</v>
      </c>
      <c r="C54" s="74" t="s">
        <v>46</v>
      </c>
      <c r="D54" s="75" t="s">
        <v>131</v>
      </c>
      <c r="E54" s="75" t="s">
        <v>1019</v>
      </c>
      <c r="F54" s="75">
        <v>13</v>
      </c>
      <c r="G54" s="67">
        <v>1</v>
      </c>
      <c r="H54" s="67"/>
      <c r="I54" s="67"/>
      <c r="J54" s="68"/>
      <c r="K54" s="57" t="s">
        <v>1020</v>
      </c>
    </row>
    <row r="55" spans="1:11" ht="11.25">
      <c r="A55" s="72">
        <v>50</v>
      </c>
      <c r="B55" s="76" t="s">
        <v>595</v>
      </c>
      <c r="C55" s="74" t="s">
        <v>46</v>
      </c>
      <c r="D55" s="75" t="s">
        <v>596</v>
      </c>
      <c r="E55" s="75" t="s">
        <v>1021</v>
      </c>
      <c r="F55" s="75">
        <v>13</v>
      </c>
      <c r="G55" s="67">
        <v>1</v>
      </c>
      <c r="H55" s="67"/>
      <c r="I55" s="67"/>
      <c r="J55" s="68" t="s">
        <v>597</v>
      </c>
      <c r="K55" s="57" t="s">
        <v>1022</v>
      </c>
    </row>
    <row r="56" spans="1:11" ht="11.25">
      <c r="A56" s="72">
        <v>51</v>
      </c>
      <c r="B56" s="66" t="s">
        <v>598</v>
      </c>
      <c r="C56" s="79" t="s">
        <v>46</v>
      </c>
      <c r="D56" s="80" t="s">
        <v>599</v>
      </c>
      <c r="E56" s="80" t="s">
        <v>600</v>
      </c>
      <c r="F56" s="80">
        <v>13</v>
      </c>
      <c r="G56" s="67">
        <v>1</v>
      </c>
      <c r="H56" s="67"/>
      <c r="I56" s="67"/>
      <c r="J56" s="68" t="s">
        <v>601</v>
      </c>
      <c r="K56" s="57" t="s">
        <v>1023</v>
      </c>
    </row>
    <row r="57" spans="1:11" ht="11.25">
      <c r="A57" s="72">
        <v>52</v>
      </c>
      <c r="B57" s="76" t="s">
        <v>45</v>
      </c>
      <c r="C57" s="79" t="s">
        <v>46</v>
      </c>
      <c r="D57" s="80" t="s">
        <v>47</v>
      </c>
      <c r="E57" s="80" t="s">
        <v>47</v>
      </c>
      <c r="F57" s="80">
        <v>18</v>
      </c>
      <c r="G57" s="67">
        <v>1</v>
      </c>
      <c r="H57" s="67"/>
      <c r="I57" s="67"/>
      <c r="J57" s="68" t="s">
        <v>602</v>
      </c>
      <c r="K57" s="57" t="s">
        <v>1024</v>
      </c>
    </row>
    <row r="58" spans="1:11" ht="11.25">
      <c r="A58" s="72">
        <v>53</v>
      </c>
      <c r="B58" s="76" t="s">
        <v>445</v>
      </c>
      <c r="C58" s="74" t="s">
        <v>46</v>
      </c>
      <c r="D58" s="75" t="s">
        <v>603</v>
      </c>
      <c r="E58" s="75" t="s">
        <v>1025</v>
      </c>
      <c r="F58" s="75">
        <v>17</v>
      </c>
      <c r="G58" s="67">
        <v>1</v>
      </c>
      <c r="H58" s="67"/>
      <c r="I58" s="67"/>
      <c r="J58" s="68" t="s">
        <v>604</v>
      </c>
      <c r="K58" s="57" t="s">
        <v>1026</v>
      </c>
    </row>
    <row r="59" spans="1:11" ht="11.25">
      <c r="A59" s="72">
        <v>54</v>
      </c>
      <c r="B59" s="76" t="s">
        <v>605</v>
      </c>
      <c r="C59" s="74" t="s">
        <v>46</v>
      </c>
      <c r="D59" s="75" t="s">
        <v>606</v>
      </c>
      <c r="E59" s="75" t="s">
        <v>1028</v>
      </c>
      <c r="F59" s="75">
        <v>23</v>
      </c>
      <c r="G59" s="67"/>
      <c r="H59" s="67">
        <v>1</v>
      </c>
      <c r="I59" s="67"/>
      <c r="J59" s="68"/>
      <c r="K59" s="57" t="s">
        <v>1029</v>
      </c>
    </row>
    <row r="60" spans="1:11" ht="11.25">
      <c r="A60" s="72">
        <v>55</v>
      </c>
      <c r="B60" s="73" t="s">
        <v>607</v>
      </c>
      <c r="C60" s="74" t="s">
        <v>46</v>
      </c>
      <c r="D60" s="75" t="s">
        <v>608</v>
      </c>
      <c r="E60" s="75" t="s">
        <v>1030</v>
      </c>
      <c r="F60" s="75">
        <v>23</v>
      </c>
      <c r="G60" s="67">
        <v>1</v>
      </c>
      <c r="H60" s="67"/>
      <c r="I60" s="67"/>
      <c r="J60" s="68"/>
      <c r="K60" s="57" t="s">
        <v>1031</v>
      </c>
    </row>
    <row r="61" spans="1:11" ht="11.25">
      <c r="A61" s="72">
        <v>56</v>
      </c>
      <c r="B61" s="73" t="s">
        <v>607</v>
      </c>
      <c r="C61" s="74" t="s">
        <v>46</v>
      </c>
      <c r="D61" s="75" t="s">
        <v>608</v>
      </c>
      <c r="E61" s="75" t="s">
        <v>1030</v>
      </c>
      <c r="F61" s="75">
        <v>23</v>
      </c>
      <c r="G61" s="67">
        <v>1</v>
      </c>
      <c r="H61" s="67"/>
      <c r="I61" s="67"/>
      <c r="J61" s="68"/>
      <c r="K61" s="57" t="s">
        <v>1032</v>
      </c>
    </row>
    <row r="62" spans="1:11" ht="11.25">
      <c r="A62" s="72">
        <v>57</v>
      </c>
      <c r="B62" s="73" t="s">
        <v>607</v>
      </c>
      <c r="C62" s="74" t="s">
        <v>46</v>
      </c>
      <c r="D62" s="75" t="s">
        <v>608</v>
      </c>
      <c r="E62" s="75" t="s">
        <v>1033</v>
      </c>
      <c r="F62" s="75">
        <v>23</v>
      </c>
      <c r="G62" s="67">
        <v>1</v>
      </c>
      <c r="H62" s="67"/>
      <c r="I62" s="67"/>
      <c r="J62" s="68" t="s">
        <v>609</v>
      </c>
      <c r="K62" s="57" t="s">
        <v>1027</v>
      </c>
    </row>
    <row r="63" spans="1:11" ht="11.25">
      <c r="A63" s="72">
        <v>58</v>
      </c>
      <c r="B63" s="73" t="s">
        <v>610</v>
      </c>
      <c r="C63" s="74" t="s">
        <v>55</v>
      </c>
      <c r="D63" s="75" t="s">
        <v>611</v>
      </c>
      <c r="E63" s="75" t="s">
        <v>1034</v>
      </c>
      <c r="F63" s="75">
        <v>23</v>
      </c>
      <c r="G63" s="67">
        <v>1</v>
      </c>
      <c r="H63" s="67"/>
      <c r="I63" s="67"/>
      <c r="J63" s="68"/>
      <c r="K63" s="57" t="s">
        <v>1035</v>
      </c>
    </row>
    <row r="64" spans="1:11" ht="11.25">
      <c r="A64" s="72">
        <v>59</v>
      </c>
      <c r="B64" s="73" t="s">
        <v>610</v>
      </c>
      <c r="C64" s="74" t="s">
        <v>55</v>
      </c>
      <c r="D64" s="75" t="s">
        <v>611</v>
      </c>
      <c r="E64" s="75" t="s">
        <v>1034</v>
      </c>
      <c r="F64" s="75">
        <v>23</v>
      </c>
      <c r="G64" s="67">
        <v>1</v>
      </c>
      <c r="H64" s="67"/>
      <c r="I64" s="67"/>
      <c r="J64" s="68"/>
      <c r="K64" s="57" t="s">
        <v>1036</v>
      </c>
    </row>
    <row r="65" spans="1:11" ht="11.25">
      <c r="A65" s="72">
        <v>60</v>
      </c>
      <c r="B65" s="76" t="s">
        <v>612</v>
      </c>
      <c r="C65" s="74" t="s">
        <v>46</v>
      </c>
      <c r="D65" s="75" t="s">
        <v>613</v>
      </c>
      <c r="E65" s="75" t="s">
        <v>614</v>
      </c>
      <c r="F65" s="75">
        <v>18</v>
      </c>
      <c r="G65" s="67">
        <v>1</v>
      </c>
      <c r="H65" s="67"/>
      <c r="I65" s="67"/>
      <c r="J65" s="68" t="s">
        <v>615</v>
      </c>
      <c r="K65" s="57" t="s">
        <v>1037</v>
      </c>
    </row>
    <row r="66" spans="1:11" ht="11.25">
      <c r="A66" s="72">
        <v>61</v>
      </c>
      <c r="B66" s="76" t="s">
        <v>372</v>
      </c>
      <c r="C66" s="74" t="s">
        <v>46</v>
      </c>
      <c r="D66" s="75" t="s">
        <v>51</v>
      </c>
      <c r="E66" s="75" t="s">
        <v>373</v>
      </c>
      <c r="F66" s="75">
        <v>27</v>
      </c>
      <c r="G66" s="67"/>
      <c r="H66" s="67"/>
      <c r="I66" s="67">
        <v>14</v>
      </c>
      <c r="J66" s="68"/>
      <c r="K66" s="57" t="s">
        <v>1038</v>
      </c>
    </row>
    <row r="67" spans="1:11" ht="11.25">
      <c r="A67" s="72">
        <v>62</v>
      </c>
      <c r="B67" s="84" t="s">
        <v>331</v>
      </c>
      <c r="C67" s="74" t="s">
        <v>332</v>
      </c>
      <c r="D67" s="75" t="s">
        <v>333</v>
      </c>
      <c r="E67" s="75" t="s">
        <v>261</v>
      </c>
      <c r="F67" s="75">
        <v>17</v>
      </c>
      <c r="G67" s="67"/>
      <c r="H67" s="67"/>
      <c r="I67" s="67">
        <v>12</v>
      </c>
      <c r="J67" s="68"/>
      <c r="K67" s="57" t="s">
        <v>1039</v>
      </c>
    </row>
    <row r="68" spans="1:11" ht="11.25">
      <c r="A68" s="72">
        <v>63</v>
      </c>
      <c r="B68" s="76" t="s">
        <v>141</v>
      </c>
      <c r="C68" s="74" t="s">
        <v>46</v>
      </c>
      <c r="D68" s="75" t="s">
        <v>51</v>
      </c>
      <c r="E68" s="75" t="s">
        <v>1040</v>
      </c>
      <c r="F68" s="75">
        <v>17</v>
      </c>
      <c r="G68" s="67">
        <v>1</v>
      </c>
      <c r="H68" s="67"/>
      <c r="I68" s="67"/>
      <c r="J68" s="68" t="s">
        <v>616</v>
      </c>
      <c r="K68" s="57" t="s">
        <v>1041</v>
      </c>
    </row>
    <row r="69" spans="1:11" ht="11.25">
      <c r="A69" s="72">
        <v>64</v>
      </c>
      <c r="B69" s="76" t="s">
        <v>376</v>
      </c>
      <c r="C69" s="74" t="s">
        <v>46</v>
      </c>
      <c r="D69" s="75" t="s">
        <v>123</v>
      </c>
      <c r="E69" s="75" t="s">
        <v>377</v>
      </c>
      <c r="F69" s="75">
        <v>21</v>
      </c>
      <c r="G69" s="67"/>
      <c r="H69" s="67"/>
      <c r="I69" s="67">
        <v>10</v>
      </c>
      <c r="J69" s="68"/>
      <c r="K69" s="57" t="s">
        <v>1042</v>
      </c>
    </row>
    <row r="70" spans="1:11" ht="11.25">
      <c r="A70" s="72"/>
      <c r="B70" s="76"/>
      <c r="C70" s="74"/>
      <c r="D70" s="75"/>
      <c r="E70" s="75" t="s">
        <v>338</v>
      </c>
      <c r="F70" s="75"/>
      <c r="G70" s="67"/>
      <c r="H70" s="67">
        <v>1</v>
      </c>
      <c r="I70" s="67"/>
      <c r="J70" s="68" t="s">
        <v>1016</v>
      </c>
      <c r="K70" s="57" t="s">
        <v>1017</v>
      </c>
    </row>
    <row r="71" spans="1:11" ht="11.25">
      <c r="A71" s="72">
        <v>65</v>
      </c>
      <c r="B71" s="76" t="s">
        <v>617</v>
      </c>
      <c r="C71" s="74" t="s">
        <v>46</v>
      </c>
      <c r="D71" s="75" t="s">
        <v>618</v>
      </c>
      <c r="E71" s="75" t="s">
        <v>1044</v>
      </c>
      <c r="F71" s="75">
        <v>18</v>
      </c>
      <c r="G71" s="67">
        <v>1</v>
      </c>
      <c r="H71" s="67"/>
      <c r="I71" s="67"/>
      <c r="J71" s="68" t="s">
        <v>619</v>
      </c>
      <c r="K71" s="57" t="s">
        <v>1045</v>
      </c>
    </row>
    <row r="72" spans="1:11" ht="11.25">
      <c r="A72" s="72">
        <v>66</v>
      </c>
      <c r="B72" s="66" t="s">
        <v>379</v>
      </c>
      <c r="C72" s="79" t="s">
        <v>46</v>
      </c>
      <c r="D72" s="80" t="s">
        <v>380</v>
      </c>
      <c r="E72" s="80" t="s">
        <v>380</v>
      </c>
      <c r="F72" s="80">
        <v>18</v>
      </c>
      <c r="G72" s="67">
        <v>1</v>
      </c>
      <c r="H72" s="67"/>
      <c r="I72" s="67"/>
      <c r="J72" s="68"/>
      <c r="K72" s="57" t="s">
        <v>1046</v>
      </c>
    </row>
    <row r="73" spans="1:11" ht="11.25">
      <c r="A73" s="72">
        <v>68</v>
      </c>
      <c r="B73" s="76" t="s">
        <v>382</v>
      </c>
      <c r="C73" s="74" t="s">
        <v>46</v>
      </c>
      <c r="D73" s="75" t="s">
        <v>383</v>
      </c>
      <c r="E73" s="75" t="s">
        <v>384</v>
      </c>
      <c r="F73" s="75">
        <v>23</v>
      </c>
      <c r="G73" s="67">
        <v>1</v>
      </c>
      <c r="H73" s="67"/>
      <c r="I73" s="57"/>
      <c r="J73" s="68"/>
      <c r="K73" s="57" t="s">
        <v>1047</v>
      </c>
    </row>
    <row r="74" spans="1:11" ht="11.25">
      <c r="A74" s="72">
        <v>69</v>
      </c>
      <c r="B74" s="76" t="s">
        <v>382</v>
      </c>
      <c r="C74" s="74" t="s">
        <v>46</v>
      </c>
      <c r="D74" s="75" t="s">
        <v>383</v>
      </c>
      <c r="E74" s="75" t="s">
        <v>384</v>
      </c>
      <c r="F74" s="75">
        <v>23</v>
      </c>
      <c r="G74" s="67"/>
      <c r="H74" s="67"/>
      <c r="I74" s="67">
        <v>10</v>
      </c>
      <c r="J74" s="68"/>
      <c r="K74" s="57" t="s">
        <v>1048</v>
      </c>
    </row>
    <row r="75" spans="1:11" ht="11.25">
      <c r="A75" s="72">
        <v>70</v>
      </c>
      <c r="B75" s="73" t="s">
        <v>620</v>
      </c>
      <c r="C75" s="74" t="s">
        <v>55</v>
      </c>
      <c r="D75" s="75" t="s">
        <v>621</v>
      </c>
      <c r="E75" s="75" t="s">
        <v>622</v>
      </c>
      <c r="F75" s="75">
        <v>18</v>
      </c>
      <c r="G75" s="67">
        <v>1</v>
      </c>
      <c r="H75" s="67"/>
      <c r="I75" s="67"/>
      <c r="J75" s="68" t="s">
        <v>623</v>
      </c>
      <c r="K75" s="57" t="s">
        <v>1043</v>
      </c>
    </row>
    <row r="76" spans="1:11" ht="11.25">
      <c r="A76" s="72">
        <v>71</v>
      </c>
      <c r="B76" s="76" t="s">
        <v>147</v>
      </c>
      <c r="C76" s="74" t="s">
        <v>55</v>
      </c>
      <c r="D76" s="75" t="s">
        <v>148</v>
      </c>
      <c r="E76" s="75" t="s">
        <v>149</v>
      </c>
      <c r="F76" s="75">
        <v>17</v>
      </c>
      <c r="G76" s="67">
        <v>1</v>
      </c>
      <c r="H76" s="67"/>
      <c r="I76" s="67"/>
      <c r="J76" s="68"/>
      <c r="K76" s="57" t="s">
        <v>1049</v>
      </c>
    </row>
    <row r="77" spans="1:11" ht="11.25">
      <c r="A77" s="72">
        <v>72</v>
      </c>
      <c r="B77" s="76" t="s">
        <v>147</v>
      </c>
      <c r="C77" s="74" t="s">
        <v>55</v>
      </c>
      <c r="D77" s="75" t="s">
        <v>148</v>
      </c>
      <c r="E77" s="75" t="s">
        <v>149</v>
      </c>
      <c r="F77" s="75">
        <v>17</v>
      </c>
      <c r="G77" s="67">
        <v>1</v>
      </c>
      <c r="H77" s="67"/>
      <c r="I77" s="67"/>
      <c r="J77" s="68"/>
      <c r="K77" s="57" t="s">
        <v>1050</v>
      </c>
    </row>
    <row r="78" spans="1:11" ht="11.25">
      <c r="A78" s="72">
        <v>73</v>
      </c>
      <c r="B78" s="76" t="s">
        <v>147</v>
      </c>
      <c r="C78" s="74" t="s">
        <v>55</v>
      </c>
      <c r="D78" s="75" t="s">
        <v>148</v>
      </c>
      <c r="E78" s="75" t="s">
        <v>149</v>
      </c>
      <c r="F78" s="75">
        <v>17</v>
      </c>
      <c r="G78" s="67">
        <v>1</v>
      </c>
      <c r="H78" s="67"/>
      <c r="I78" s="67"/>
      <c r="J78" s="68" t="s">
        <v>604</v>
      </c>
      <c r="K78" s="57" t="s">
        <v>1051</v>
      </c>
    </row>
    <row r="79" spans="1:11" ht="11.25">
      <c r="A79" s="72">
        <v>74</v>
      </c>
      <c r="B79" s="66" t="s">
        <v>624</v>
      </c>
      <c r="C79" s="74" t="s">
        <v>46</v>
      </c>
      <c r="D79" s="75" t="s">
        <v>625</v>
      </c>
      <c r="E79" s="75" t="s">
        <v>625</v>
      </c>
      <c r="F79" s="75">
        <v>19</v>
      </c>
      <c r="G79" s="67">
        <v>1</v>
      </c>
      <c r="H79" s="67"/>
      <c r="I79" s="67"/>
      <c r="J79" s="68" t="s">
        <v>626</v>
      </c>
      <c r="K79" s="57" t="s">
        <v>1052</v>
      </c>
    </row>
    <row r="80" spans="1:11" ht="11.25">
      <c r="A80" s="72">
        <v>75</v>
      </c>
      <c r="B80" s="76" t="s">
        <v>169</v>
      </c>
      <c r="C80" s="74" t="s">
        <v>46</v>
      </c>
      <c r="D80" s="75" t="s">
        <v>51</v>
      </c>
      <c r="E80" s="75" t="s">
        <v>170</v>
      </c>
      <c r="F80" s="75">
        <v>18</v>
      </c>
      <c r="G80" s="67">
        <v>1</v>
      </c>
      <c r="H80" s="67"/>
      <c r="I80" s="67"/>
      <c r="J80" s="68"/>
      <c r="K80" s="57" t="s">
        <v>1053</v>
      </c>
    </row>
    <row r="81" spans="1:11" ht="11.25">
      <c r="A81" s="72">
        <v>76</v>
      </c>
      <c r="B81" s="76" t="s">
        <v>627</v>
      </c>
      <c r="C81" s="74" t="s">
        <v>46</v>
      </c>
      <c r="D81" s="75" t="s">
        <v>628</v>
      </c>
      <c r="E81" s="75" t="s">
        <v>629</v>
      </c>
      <c r="F81" s="75">
        <v>19</v>
      </c>
      <c r="G81" s="67">
        <v>1</v>
      </c>
      <c r="H81" s="67"/>
      <c r="I81" s="67"/>
      <c r="J81" s="68"/>
      <c r="K81" s="57" t="s">
        <v>1054</v>
      </c>
    </row>
  </sheetData>
  <mergeCells count="2">
    <mergeCell ref="A1:E1"/>
    <mergeCell ref="G1:I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0" style="0" hidden="1" customWidth="1"/>
    <col min="3" max="3" width="5.8515625" style="0" customWidth="1"/>
    <col min="4" max="4" width="18.7109375" style="0" customWidth="1"/>
    <col min="5" max="5" width="22.28125" style="0" customWidth="1"/>
    <col min="6" max="6" width="2.7109375" style="0" customWidth="1"/>
    <col min="7" max="8" width="5.57421875" style="0" customWidth="1"/>
    <col min="9" max="9" width="4.421875" style="0" customWidth="1"/>
    <col min="10" max="10" width="19.140625" style="0" customWidth="1"/>
    <col min="11" max="11" width="18.140625" style="0" customWidth="1"/>
  </cols>
  <sheetData>
    <row r="1" spans="1:10" ht="12.75">
      <c r="A1" s="97" t="s">
        <v>630</v>
      </c>
      <c r="B1" s="97"/>
      <c r="C1" s="97"/>
      <c r="D1" s="97"/>
      <c r="E1" s="97"/>
      <c r="F1" s="85"/>
      <c r="G1" s="98" t="s">
        <v>33</v>
      </c>
      <c r="H1" s="98"/>
      <c r="I1" s="98"/>
      <c r="J1" s="86"/>
    </row>
    <row r="2" spans="1:11" ht="31.5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2.75">
      <c r="A3" s="72">
        <v>1</v>
      </c>
      <c r="B3" s="66" t="s">
        <v>359</v>
      </c>
      <c r="C3" s="74" t="s">
        <v>46</v>
      </c>
      <c r="D3" s="75" t="s">
        <v>360</v>
      </c>
      <c r="E3" s="75" t="s">
        <v>361</v>
      </c>
      <c r="F3" s="75">
        <v>22</v>
      </c>
      <c r="G3" s="67"/>
      <c r="H3" s="67"/>
      <c r="I3" s="67">
        <v>9</v>
      </c>
      <c r="J3" s="68"/>
      <c r="K3" s="56" t="s">
        <v>936</v>
      </c>
    </row>
    <row r="4" spans="1:11" ht="12.75">
      <c r="A4" s="72">
        <v>2</v>
      </c>
      <c r="B4" s="76" t="s">
        <v>122</v>
      </c>
      <c r="C4" s="74" t="s">
        <v>46</v>
      </c>
      <c r="D4" s="75" t="s">
        <v>123</v>
      </c>
      <c r="E4" s="75" t="s">
        <v>124</v>
      </c>
      <c r="F4" s="75">
        <v>15</v>
      </c>
      <c r="G4" s="67"/>
      <c r="H4" s="67"/>
      <c r="I4" s="67">
        <v>10</v>
      </c>
      <c r="J4" s="68"/>
      <c r="K4" s="56" t="s">
        <v>631</v>
      </c>
    </row>
    <row r="5" spans="1:11" ht="12.75">
      <c r="A5" s="72"/>
      <c r="B5" s="76"/>
      <c r="C5" s="74"/>
      <c r="D5" s="75" t="s">
        <v>123</v>
      </c>
      <c r="E5" s="75" t="s">
        <v>124</v>
      </c>
      <c r="F5" s="75"/>
      <c r="G5" s="67"/>
      <c r="H5" s="67">
        <v>1</v>
      </c>
      <c r="I5" s="67"/>
      <c r="J5" s="68"/>
      <c r="K5" s="56" t="s">
        <v>632</v>
      </c>
    </row>
    <row r="6" spans="1:11" ht="12.75">
      <c r="A6" s="72">
        <v>3</v>
      </c>
      <c r="B6" s="73" t="s">
        <v>610</v>
      </c>
      <c r="C6" s="74" t="s">
        <v>55</v>
      </c>
      <c r="D6" s="75" t="s">
        <v>611</v>
      </c>
      <c r="E6" s="75" t="s">
        <v>199</v>
      </c>
      <c r="F6" s="75">
        <v>23</v>
      </c>
      <c r="G6" s="67"/>
      <c r="H6" s="67"/>
      <c r="I6" s="67">
        <v>9</v>
      </c>
      <c r="J6" s="68"/>
      <c r="K6" s="56" t="s">
        <v>633</v>
      </c>
    </row>
    <row r="7" spans="1:11" ht="12.75">
      <c r="A7" s="72">
        <v>4</v>
      </c>
      <c r="B7" s="76" t="s">
        <v>382</v>
      </c>
      <c r="C7" s="74" t="s">
        <v>46</v>
      </c>
      <c r="D7" s="75" t="s">
        <v>383</v>
      </c>
      <c r="E7" s="75" t="s">
        <v>384</v>
      </c>
      <c r="F7" s="75">
        <v>23</v>
      </c>
      <c r="G7" s="67"/>
      <c r="H7" s="67"/>
      <c r="I7" s="67">
        <v>8</v>
      </c>
      <c r="J7" s="68"/>
      <c r="K7" s="56" t="s">
        <v>634</v>
      </c>
    </row>
    <row r="8" spans="1:11" ht="12.75">
      <c r="A8" s="72">
        <v>5</v>
      </c>
      <c r="B8" s="73" t="s">
        <v>635</v>
      </c>
      <c r="C8" s="74" t="s">
        <v>55</v>
      </c>
      <c r="D8" s="75" t="s">
        <v>636</v>
      </c>
      <c r="E8" s="75" t="s">
        <v>637</v>
      </c>
      <c r="F8" s="75">
        <v>20</v>
      </c>
      <c r="G8" s="67"/>
      <c r="H8" s="67"/>
      <c r="I8" s="67">
        <v>9</v>
      </c>
      <c r="J8" s="68"/>
      <c r="K8" s="56" t="s">
        <v>638</v>
      </c>
    </row>
    <row r="9" spans="4:11" ht="12.75">
      <c r="D9" s="1" t="s">
        <v>639</v>
      </c>
      <c r="E9" s="1" t="s">
        <v>73</v>
      </c>
      <c r="H9" s="87">
        <v>1</v>
      </c>
      <c r="J9" s="1" t="s">
        <v>640</v>
      </c>
      <c r="K9" s="88" t="s">
        <v>641</v>
      </c>
    </row>
    <row r="10" spans="4:11" ht="12.75">
      <c r="D10" s="1" t="s">
        <v>642</v>
      </c>
      <c r="E10" s="1" t="s">
        <v>73</v>
      </c>
      <c r="H10" s="87">
        <v>1</v>
      </c>
      <c r="J10" s="1"/>
      <c r="K10" s="88" t="s">
        <v>643</v>
      </c>
    </row>
    <row r="11" spans="4:11" ht="12.75">
      <c r="D11" s="1" t="s">
        <v>644</v>
      </c>
      <c r="E11" s="1" t="s">
        <v>645</v>
      </c>
      <c r="H11" s="87">
        <v>1</v>
      </c>
      <c r="J11" s="55"/>
      <c r="K11" s="88" t="s">
        <v>646</v>
      </c>
    </row>
    <row r="12" spans="4:11" ht="12.75">
      <c r="D12" s="1" t="s">
        <v>647</v>
      </c>
      <c r="E12" s="1" t="s">
        <v>47</v>
      </c>
      <c r="H12" s="87">
        <v>1</v>
      </c>
      <c r="J12" s="1" t="s">
        <v>648</v>
      </c>
      <c r="K12" s="88" t="s">
        <v>649</v>
      </c>
    </row>
    <row r="13" spans="4:11" ht="12.75">
      <c r="D13" s="1" t="s">
        <v>650</v>
      </c>
      <c r="E13" s="1" t="s">
        <v>651</v>
      </c>
      <c r="I13" s="87">
        <v>9</v>
      </c>
      <c r="K13" s="88" t="s">
        <v>633</v>
      </c>
    </row>
  </sheetData>
  <mergeCells count="2">
    <mergeCell ref="A1:E1"/>
    <mergeCell ref="G1:I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K1">
      <selection activeCell="L48" sqref="L48"/>
    </sheetView>
  </sheetViews>
  <sheetFormatPr defaultColWidth="9.140625" defaultRowHeight="12.75"/>
  <cols>
    <col min="1" max="1" width="4.00390625" style="0" customWidth="1"/>
    <col min="2" max="2" width="0" style="0" hidden="1" customWidth="1"/>
    <col min="3" max="3" width="6.421875" style="0" customWidth="1"/>
    <col min="4" max="4" width="35.57421875" style="0" customWidth="1"/>
    <col min="5" max="5" width="28.00390625" style="0" customWidth="1"/>
    <col min="6" max="6" width="4.00390625" style="0" customWidth="1"/>
    <col min="7" max="7" width="7.00390625" style="0" customWidth="1"/>
    <col min="8" max="8" width="6.57421875" style="0" customWidth="1"/>
    <col min="9" max="9" width="5.421875" style="0" customWidth="1"/>
    <col min="10" max="10" width="37.8515625" style="0" customWidth="1"/>
    <col min="11" max="11" width="22.8515625" style="55" customWidth="1"/>
  </cols>
  <sheetData>
    <row r="1" spans="1:11" ht="12.75">
      <c r="A1" s="95" t="s">
        <v>652</v>
      </c>
      <c r="B1" s="95"/>
      <c r="C1" s="95"/>
      <c r="D1" s="95"/>
      <c r="E1" s="95"/>
      <c r="F1" s="66"/>
      <c r="G1" s="95" t="s">
        <v>33</v>
      </c>
      <c r="H1" s="95"/>
      <c r="I1" s="95"/>
      <c r="J1" s="68"/>
      <c r="K1" s="57"/>
    </row>
    <row r="2" spans="1:11" ht="31.5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2.75">
      <c r="A3" s="72">
        <v>1</v>
      </c>
      <c r="B3" s="76" t="s">
        <v>50</v>
      </c>
      <c r="C3" s="74" t="s">
        <v>46</v>
      </c>
      <c r="D3" s="75" t="s">
        <v>51</v>
      </c>
      <c r="E3" s="75" t="s">
        <v>52</v>
      </c>
      <c r="F3" s="75">
        <v>19</v>
      </c>
      <c r="G3" s="67">
        <v>1</v>
      </c>
      <c r="H3" s="67"/>
      <c r="I3" s="67"/>
      <c r="J3" s="68" t="s">
        <v>653</v>
      </c>
      <c r="K3" s="57" t="s">
        <v>937</v>
      </c>
    </row>
    <row r="4" spans="1:11" ht="12.75">
      <c r="A4" s="72">
        <v>2</v>
      </c>
      <c r="B4" s="76" t="s">
        <v>654</v>
      </c>
      <c r="C4" s="74" t="s">
        <v>46</v>
      </c>
      <c r="D4" s="75" t="s">
        <v>655</v>
      </c>
      <c r="E4" s="75" t="s">
        <v>52</v>
      </c>
      <c r="F4" s="75">
        <v>19</v>
      </c>
      <c r="G4" s="67">
        <v>1</v>
      </c>
      <c r="H4" s="67"/>
      <c r="I4" s="67"/>
      <c r="J4" s="68"/>
      <c r="K4" s="57" t="s">
        <v>656</v>
      </c>
    </row>
    <row r="5" spans="1:11" ht="12.75">
      <c r="A5" s="72">
        <v>3</v>
      </c>
      <c r="B5" s="76" t="s">
        <v>654</v>
      </c>
      <c r="C5" s="74" t="s">
        <v>46</v>
      </c>
      <c r="D5" s="75" t="s">
        <v>655</v>
      </c>
      <c r="E5" s="75" t="s">
        <v>52</v>
      </c>
      <c r="F5" s="75">
        <v>19</v>
      </c>
      <c r="G5" s="67">
        <v>1</v>
      </c>
      <c r="H5" s="67"/>
      <c r="I5" s="67"/>
      <c r="J5" s="68" t="s">
        <v>657</v>
      </c>
      <c r="K5" s="28" t="s">
        <v>658</v>
      </c>
    </row>
    <row r="6" spans="1:11" ht="12.75">
      <c r="A6" s="72">
        <v>4</v>
      </c>
      <c r="B6" s="76" t="s">
        <v>563</v>
      </c>
      <c r="C6" s="74" t="s">
        <v>46</v>
      </c>
      <c r="D6" s="75" t="s">
        <v>564</v>
      </c>
      <c r="E6" s="75" t="s">
        <v>561</v>
      </c>
      <c r="F6" s="75">
        <v>19</v>
      </c>
      <c r="G6" s="67"/>
      <c r="H6" s="67"/>
      <c r="I6" s="67">
        <v>16</v>
      </c>
      <c r="J6" s="68"/>
      <c r="K6" s="28" t="s">
        <v>659</v>
      </c>
    </row>
    <row r="7" spans="1:11" ht="12.75">
      <c r="A7" s="72">
        <v>5</v>
      </c>
      <c r="B7" s="76" t="s">
        <v>307</v>
      </c>
      <c r="C7" s="74" t="s">
        <v>46</v>
      </c>
      <c r="D7" s="75" t="s">
        <v>308</v>
      </c>
      <c r="E7" s="75" t="s">
        <v>57</v>
      </c>
      <c r="F7" s="75">
        <v>19</v>
      </c>
      <c r="G7" s="67">
        <v>1</v>
      </c>
      <c r="H7" s="67"/>
      <c r="I7" s="67">
        <v>10</v>
      </c>
      <c r="J7" s="68"/>
      <c r="K7" s="57" t="s">
        <v>158</v>
      </c>
    </row>
    <row r="8" spans="1:11" ht="12.75">
      <c r="A8" s="72">
        <v>6</v>
      </c>
      <c r="B8" s="73" t="s">
        <v>54</v>
      </c>
      <c r="C8" s="74" t="s">
        <v>55</v>
      </c>
      <c r="D8" s="75" t="s">
        <v>56</v>
      </c>
      <c r="E8" s="75" t="s">
        <v>57</v>
      </c>
      <c r="F8" s="75">
        <v>19</v>
      </c>
      <c r="G8" s="67">
        <v>1</v>
      </c>
      <c r="H8" s="67"/>
      <c r="I8" s="67"/>
      <c r="J8" s="68"/>
      <c r="K8" s="57" t="s">
        <v>660</v>
      </c>
    </row>
    <row r="9" spans="1:11" ht="12.75">
      <c r="A9" s="72">
        <v>7</v>
      </c>
      <c r="B9" s="76" t="s">
        <v>111</v>
      </c>
      <c r="C9" s="74" t="s">
        <v>46</v>
      </c>
      <c r="D9" s="75" t="s">
        <v>112</v>
      </c>
      <c r="E9" s="75" t="s">
        <v>73</v>
      </c>
      <c r="F9" s="75">
        <v>13</v>
      </c>
      <c r="G9" s="67">
        <v>1</v>
      </c>
      <c r="H9" s="67"/>
      <c r="I9" s="67"/>
      <c r="J9" s="68" t="s">
        <v>661</v>
      </c>
      <c r="K9" s="28" t="s">
        <v>662</v>
      </c>
    </row>
    <row r="10" spans="1:11" ht="12.75">
      <c r="A10" s="72">
        <v>8</v>
      </c>
      <c r="B10" s="66" t="s">
        <v>501</v>
      </c>
      <c r="C10" s="79" t="s">
        <v>46</v>
      </c>
      <c r="D10" s="80" t="s">
        <v>502</v>
      </c>
      <c r="E10" s="80" t="s">
        <v>73</v>
      </c>
      <c r="F10" s="80">
        <v>13</v>
      </c>
      <c r="G10" s="67">
        <v>1</v>
      </c>
      <c r="H10" s="67"/>
      <c r="I10" s="67"/>
      <c r="J10" s="68"/>
      <c r="K10" s="57" t="s">
        <v>663</v>
      </c>
    </row>
    <row r="11" spans="1:11" ht="12.75">
      <c r="A11" s="72">
        <v>9</v>
      </c>
      <c r="B11" s="66" t="s">
        <v>501</v>
      </c>
      <c r="C11" s="79" t="s">
        <v>46</v>
      </c>
      <c r="D11" s="80" t="s">
        <v>502</v>
      </c>
      <c r="E11" s="80" t="s">
        <v>73</v>
      </c>
      <c r="F11" s="80">
        <v>13</v>
      </c>
      <c r="G11" s="67">
        <v>1</v>
      </c>
      <c r="H11" s="67"/>
      <c r="I11" s="67"/>
      <c r="J11" s="68"/>
      <c r="K11" s="28" t="s">
        <v>664</v>
      </c>
    </row>
    <row r="12" spans="1:11" ht="12.75">
      <c r="A12" s="72">
        <v>10</v>
      </c>
      <c r="B12" s="66" t="s">
        <v>501</v>
      </c>
      <c r="C12" s="79" t="s">
        <v>46</v>
      </c>
      <c r="D12" s="80" t="s">
        <v>502</v>
      </c>
      <c r="E12" s="80" t="s">
        <v>73</v>
      </c>
      <c r="F12" s="80">
        <v>13</v>
      </c>
      <c r="G12" s="67">
        <v>1</v>
      </c>
      <c r="H12" s="67"/>
      <c r="I12" s="67"/>
      <c r="J12" s="68" t="s">
        <v>601</v>
      </c>
      <c r="K12" s="28" t="s">
        <v>665</v>
      </c>
    </row>
    <row r="13" spans="1:11" ht="12.75">
      <c r="A13" s="72">
        <v>11</v>
      </c>
      <c r="B13" s="76" t="s">
        <v>666</v>
      </c>
      <c r="C13" s="74" t="s">
        <v>46</v>
      </c>
      <c r="D13" s="75" t="s">
        <v>667</v>
      </c>
      <c r="E13" s="75" t="s">
        <v>73</v>
      </c>
      <c r="F13" s="75">
        <v>13</v>
      </c>
      <c r="G13" s="67">
        <v>1</v>
      </c>
      <c r="H13" s="67"/>
      <c r="I13" s="67"/>
      <c r="J13" s="68"/>
      <c r="K13" s="57" t="s">
        <v>668</v>
      </c>
    </row>
    <row r="14" spans="1:11" ht="12.75">
      <c r="A14" s="72">
        <v>12</v>
      </c>
      <c r="B14" s="73" t="s">
        <v>669</v>
      </c>
      <c r="C14" s="74" t="s">
        <v>46</v>
      </c>
      <c r="D14" s="75" t="s">
        <v>670</v>
      </c>
      <c r="E14" s="75" t="s">
        <v>73</v>
      </c>
      <c r="F14" s="75">
        <v>13</v>
      </c>
      <c r="G14" s="67">
        <v>1</v>
      </c>
      <c r="H14" s="67"/>
      <c r="I14" s="67"/>
      <c r="J14" s="68"/>
      <c r="K14" s="57" t="s">
        <v>671</v>
      </c>
    </row>
    <row r="15" spans="1:11" ht="12.75">
      <c r="A15" s="72">
        <v>13</v>
      </c>
      <c r="B15" s="73" t="s">
        <v>669</v>
      </c>
      <c r="C15" s="74" t="s">
        <v>46</v>
      </c>
      <c r="D15" s="75" t="s">
        <v>670</v>
      </c>
      <c r="E15" s="75" t="s">
        <v>73</v>
      </c>
      <c r="F15" s="75">
        <v>13</v>
      </c>
      <c r="G15" s="67">
        <v>1</v>
      </c>
      <c r="H15" s="67"/>
      <c r="I15" s="67"/>
      <c r="J15" s="68"/>
      <c r="K15" s="83" t="s">
        <v>672</v>
      </c>
    </row>
    <row r="16" spans="1:11" ht="12.75">
      <c r="A16" s="72">
        <v>14</v>
      </c>
      <c r="B16" s="76" t="s">
        <v>673</v>
      </c>
      <c r="C16" s="74" t="s">
        <v>46</v>
      </c>
      <c r="D16" s="75" t="s">
        <v>60</v>
      </c>
      <c r="E16" s="75" t="s">
        <v>73</v>
      </c>
      <c r="F16" s="75">
        <v>14</v>
      </c>
      <c r="G16" s="67">
        <v>1</v>
      </c>
      <c r="H16" s="67"/>
      <c r="I16" s="67"/>
      <c r="J16" s="68"/>
      <c r="K16" s="91" t="s">
        <v>668</v>
      </c>
    </row>
    <row r="17" spans="1:11" ht="12.75">
      <c r="A17" s="72">
        <v>15</v>
      </c>
      <c r="B17" s="76" t="s">
        <v>507</v>
      </c>
      <c r="C17" s="74" t="s">
        <v>46</v>
      </c>
      <c r="D17" s="75" t="s">
        <v>508</v>
      </c>
      <c r="E17" s="75" t="s">
        <v>73</v>
      </c>
      <c r="F17" s="75">
        <v>12</v>
      </c>
      <c r="G17" s="67">
        <v>1</v>
      </c>
      <c r="H17" s="67"/>
      <c r="I17" s="67"/>
      <c r="J17" s="68" t="s">
        <v>579</v>
      </c>
      <c r="K17" s="28" t="s">
        <v>674</v>
      </c>
    </row>
    <row r="18" spans="1:11" ht="12.75">
      <c r="A18" s="72">
        <v>16</v>
      </c>
      <c r="B18" s="76" t="s">
        <v>165</v>
      </c>
      <c r="C18" s="74" t="s">
        <v>46</v>
      </c>
      <c r="D18" s="75" t="s">
        <v>166</v>
      </c>
      <c r="E18" s="75" t="s">
        <v>73</v>
      </c>
      <c r="F18" s="75">
        <v>14</v>
      </c>
      <c r="G18" s="67">
        <v>1</v>
      </c>
      <c r="H18" s="67"/>
      <c r="I18" s="67"/>
      <c r="J18" s="68"/>
      <c r="K18" s="57" t="s">
        <v>675</v>
      </c>
    </row>
    <row r="19" spans="1:11" ht="12.75">
      <c r="A19" s="72">
        <v>17</v>
      </c>
      <c r="B19" s="76" t="s">
        <v>514</v>
      </c>
      <c r="C19" s="74" t="s">
        <v>46</v>
      </c>
      <c r="D19" s="75" t="s">
        <v>676</v>
      </c>
      <c r="E19" s="75" t="s">
        <v>73</v>
      </c>
      <c r="F19" s="75">
        <v>12</v>
      </c>
      <c r="G19" s="67"/>
      <c r="H19" s="67"/>
      <c r="I19" s="67">
        <v>8</v>
      </c>
      <c r="J19" s="68"/>
      <c r="K19" s="28" t="s">
        <v>677</v>
      </c>
    </row>
    <row r="20" spans="1:11" ht="12.75">
      <c r="A20" s="72">
        <v>18</v>
      </c>
      <c r="B20" s="76" t="s">
        <v>678</v>
      </c>
      <c r="C20" s="74" t="s">
        <v>46</v>
      </c>
      <c r="D20" s="75" t="s">
        <v>679</v>
      </c>
      <c r="E20" s="75" t="s">
        <v>73</v>
      </c>
      <c r="F20" s="75">
        <v>14</v>
      </c>
      <c r="G20" s="67">
        <v>1</v>
      </c>
      <c r="H20" s="67"/>
      <c r="I20" s="67"/>
      <c r="J20" s="68" t="s">
        <v>680</v>
      </c>
      <c r="K20" s="28" t="s">
        <v>681</v>
      </c>
    </row>
    <row r="21" spans="1:11" ht="12.75">
      <c r="A21" s="72">
        <v>19</v>
      </c>
      <c r="B21" s="73" t="s">
        <v>180</v>
      </c>
      <c r="C21" s="74" t="s">
        <v>55</v>
      </c>
      <c r="D21" s="75" t="s">
        <v>181</v>
      </c>
      <c r="E21" s="75" t="s">
        <v>73</v>
      </c>
      <c r="F21" s="75">
        <v>14</v>
      </c>
      <c r="G21" s="67">
        <v>1</v>
      </c>
      <c r="H21" s="67"/>
      <c r="I21" s="67"/>
      <c r="J21" s="68"/>
      <c r="K21" s="57" t="s">
        <v>682</v>
      </c>
    </row>
    <row r="22" spans="1:11" ht="12.75">
      <c r="A22" s="72">
        <v>20</v>
      </c>
      <c r="B22" s="73" t="s">
        <v>162</v>
      </c>
      <c r="C22" s="74" t="s">
        <v>55</v>
      </c>
      <c r="D22" s="75" t="s">
        <v>683</v>
      </c>
      <c r="E22" s="75" t="s">
        <v>73</v>
      </c>
      <c r="F22" s="75">
        <v>14</v>
      </c>
      <c r="G22" s="67">
        <v>1</v>
      </c>
      <c r="H22" s="67"/>
      <c r="I22" s="67"/>
      <c r="J22" s="68"/>
      <c r="K22" s="57" t="s">
        <v>684</v>
      </c>
    </row>
    <row r="23" spans="1:11" ht="12.75">
      <c r="A23" s="72">
        <v>21</v>
      </c>
      <c r="B23" s="73" t="s">
        <v>685</v>
      </c>
      <c r="C23" s="74" t="s">
        <v>55</v>
      </c>
      <c r="D23" s="75" t="s">
        <v>686</v>
      </c>
      <c r="E23" s="75" t="s">
        <v>73</v>
      </c>
      <c r="F23" s="75">
        <v>12</v>
      </c>
      <c r="G23" s="67">
        <v>1</v>
      </c>
      <c r="H23" s="67"/>
      <c r="I23" s="67"/>
      <c r="J23" s="68"/>
      <c r="K23" s="57" t="s">
        <v>687</v>
      </c>
    </row>
    <row r="24" spans="1:11" ht="12.75">
      <c r="A24" s="72">
        <v>22</v>
      </c>
      <c r="B24" s="73" t="s">
        <v>688</v>
      </c>
      <c r="C24" s="74" t="s">
        <v>55</v>
      </c>
      <c r="D24" s="75" t="s">
        <v>689</v>
      </c>
      <c r="E24" s="75" t="s">
        <v>73</v>
      </c>
      <c r="F24" s="75">
        <v>12</v>
      </c>
      <c r="G24" s="67">
        <v>1</v>
      </c>
      <c r="H24" s="67"/>
      <c r="I24" s="57"/>
      <c r="J24" s="68"/>
      <c r="K24" s="57" t="s">
        <v>690</v>
      </c>
    </row>
    <row r="25" spans="1:11" ht="12.75">
      <c r="A25" s="72">
        <v>23</v>
      </c>
      <c r="B25" s="73" t="s">
        <v>688</v>
      </c>
      <c r="C25" s="74" t="s">
        <v>55</v>
      </c>
      <c r="D25" s="75" t="s">
        <v>689</v>
      </c>
      <c r="E25" s="75" t="s">
        <v>73</v>
      </c>
      <c r="F25" s="75">
        <v>12</v>
      </c>
      <c r="G25" s="67"/>
      <c r="H25" s="67"/>
      <c r="I25" s="67">
        <v>16</v>
      </c>
      <c r="J25" s="68"/>
      <c r="K25" s="83" t="s">
        <v>691</v>
      </c>
    </row>
    <row r="26" spans="1:11" ht="12.75">
      <c r="A26" s="72">
        <v>24</v>
      </c>
      <c r="B26" s="76" t="s">
        <v>692</v>
      </c>
      <c r="C26" s="74" t="s">
        <v>46</v>
      </c>
      <c r="D26" s="75" t="s">
        <v>693</v>
      </c>
      <c r="E26" s="75" t="s">
        <v>587</v>
      </c>
      <c r="F26" s="75">
        <v>20</v>
      </c>
      <c r="G26" s="67">
        <v>1</v>
      </c>
      <c r="H26" s="67"/>
      <c r="I26" s="67"/>
      <c r="J26" s="68"/>
      <c r="K26" s="57" t="s">
        <v>694</v>
      </c>
    </row>
    <row r="27" spans="1:11" ht="12.75">
      <c r="A27" s="72">
        <v>25</v>
      </c>
      <c r="B27" s="73" t="s">
        <v>695</v>
      </c>
      <c r="C27" s="74" t="s">
        <v>55</v>
      </c>
      <c r="D27" s="75" t="s">
        <v>696</v>
      </c>
      <c r="E27" s="75" t="s">
        <v>587</v>
      </c>
      <c r="F27" s="75">
        <v>20</v>
      </c>
      <c r="G27" s="67">
        <v>1</v>
      </c>
      <c r="H27" s="67"/>
      <c r="I27" s="67"/>
      <c r="J27" s="68"/>
      <c r="K27" s="57" t="s">
        <v>697</v>
      </c>
    </row>
    <row r="28" spans="1:11" ht="12.75">
      <c r="A28" s="72">
        <v>26</v>
      </c>
      <c r="B28" s="73" t="s">
        <v>585</v>
      </c>
      <c r="C28" s="74" t="s">
        <v>55</v>
      </c>
      <c r="D28" s="75" t="s">
        <v>586</v>
      </c>
      <c r="E28" s="75" t="s">
        <v>587</v>
      </c>
      <c r="F28" s="75">
        <v>20</v>
      </c>
      <c r="G28" s="67"/>
      <c r="H28" s="67"/>
      <c r="I28" s="67">
        <v>12</v>
      </c>
      <c r="J28" s="68"/>
      <c r="K28" s="28" t="s">
        <v>698</v>
      </c>
    </row>
    <row r="29" spans="1:11" ht="12.75">
      <c r="A29" s="72">
        <v>27</v>
      </c>
      <c r="B29" s="73" t="s">
        <v>311</v>
      </c>
      <c r="C29" s="74" t="s">
        <v>55</v>
      </c>
      <c r="D29" s="75" t="s">
        <v>312</v>
      </c>
      <c r="E29" s="75" t="s">
        <v>313</v>
      </c>
      <c r="F29" s="75">
        <v>15</v>
      </c>
      <c r="G29" s="67"/>
      <c r="H29" s="67"/>
      <c r="I29" s="67">
        <v>8</v>
      </c>
      <c r="J29" s="68"/>
      <c r="K29" s="89" t="s">
        <v>699</v>
      </c>
    </row>
    <row r="30" spans="1:11" ht="12.75">
      <c r="A30" s="72">
        <v>28</v>
      </c>
      <c r="B30" s="66" t="s">
        <v>519</v>
      </c>
      <c r="C30" s="74" t="s">
        <v>46</v>
      </c>
      <c r="D30" s="75" t="s">
        <v>520</v>
      </c>
      <c r="E30" s="75" t="s">
        <v>520</v>
      </c>
      <c r="F30" s="75">
        <v>22</v>
      </c>
      <c r="G30" s="67"/>
      <c r="H30" s="67"/>
      <c r="I30" s="67">
        <v>14</v>
      </c>
      <c r="J30" s="68"/>
      <c r="K30" s="28" t="s">
        <v>700</v>
      </c>
    </row>
    <row r="31" spans="1:11" ht="12.75">
      <c r="A31" s="72">
        <v>29</v>
      </c>
      <c r="B31" s="76" t="s">
        <v>316</v>
      </c>
      <c r="C31" s="74" t="s">
        <v>46</v>
      </c>
      <c r="D31" s="75" t="s">
        <v>317</v>
      </c>
      <c r="E31" s="75" t="s">
        <v>318</v>
      </c>
      <c r="F31" s="75">
        <v>20</v>
      </c>
      <c r="G31" s="67">
        <v>1</v>
      </c>
      <c r="H31" s="67"/>
      <c r="I31" s="67"/>
      <c r="J31" s="68" t="s">
        <v>592</v>
      </c>
      <c r="K31" s="28" t="s">
        <v>701</v>
      </c>
    </row>
    <row r="32" spans="1:11" ht="12.75">
      <c r="A32" s="72">
        <v>30</v>
      </c>
      <c r="B32" s="77" t="s">
        <v>702</v>
      </c>
      <c r="C32" s="74" t="s">
        <v>46</v>
      </c>
      <c r="D32" s="75" t="s">
        <v>703</v>
      </c>
      <c r="E32" s="75" t="s">
        <v>132</v>
      </c>
      <c r="F32" s="75">
        <v>13</v>
      </c>
      <c r="G32" s="67">
        <v>1</v>
      </c>
      <c r="H32" s="67"/>
      <c r="I32" s="67"/>
      <c r="J32" s="68" t="s">
        <v>704</v>
      </c>
      <c r="K32" s="28" t="s">
        <v>705</v>
      </c>
    </row>
    <row r="33" spans="1:11" ht="12.75">
      <c r="A33" s="72">
        <v>31</v>
      </c>
      <c r="B33" s="77" t="s">
        <v>368</v>
      </c>
      <c r="C33" s="74" t="s">
        <v>46</v>
      </c>
      <c r="D33" s="75" t="s">
        <v>369</v>
      </c>
      <c r="E33" s="75" t="s">
        <v>132</v>
      </c>
      <c r="F33" s="75">
        <v>13</v>
      </c>
      <c r="G33" s="67">
        <v>1</v>
      </c>
      <c r="H33" s="67"/>
      <c r="I33" s="67"/>
      <c r="J33" s="68" t="s">
        <v>704</v>
      </c>
      <c r="K33" s="28" t="s">
        <v>706</v>
      </c>
    </row>
    <row r="34" spans="1:11" ht="12.75">
      <c r="A34" s="72">
        <v>32</v>
      </c>
      <c r="B34" s="76" t="s">
        <v>707</v>
      </c>
      <c r="C34" s="74" t="s">
        <v>46</v>
      </c>
      <c r="D34" s="75" t="s">
        <v>498</v>
      </c>
      <c r="E34" s="75" t="s">
        <v>132</v>
      </c>
      <c r="F34" s="75">
        <v>13</v>
      </c>
      <c r="G34" s="67">
        <v>1</v>
      </c>
      <c r="H34" s="67"/>
      <c r="I34" s="67"/>
      <c r="J34" s="68"/>
      <c r="K34" s="57" t="s">
        <v>938</v>
      </c>
    </row>
    <row r="35" spans="1:11" ht="12.75">
      <c r="A35" s="72">
        <v>33</v>
      </c>
      <c r="B35" s="76" t="s">
        <v>707</v>
      </c>
      <c r="C35" s="74" t="s">
        <v>46</v>
      </c>
      <c r="D35" s="75" t="s">
        <v>498</v>
      </c>
      <c r="E35" s="75" t="s">
        <v>132</v>
      </c>
      <c r="F35" s="75">
        <v>13</v>
      </c>
      <c r="G35" s="67">
        <v>1</v>
      </c>
      <c r="H35" s="67"/>
      <c r="I35" s="67"/>
      <c r="J35" s="68"/>
      <c r="K35" s="83" t="s">
        <v>708</v>
      </c>
    </row>
    <row r="36" spans="1:11" ht="12.75">
      <c r="A36" s="72">
        <v>34</v>
      </c>
      <c r="B36" s="66" t="s">
        <v>598</v>
      </c>
      <c r="C36" s="79" t="s">
        <v>46</v>
      </c>
      <c r="D36" s="80" t="s">
        <v>599</v>
      </c>
      <c r="E36" s="80" t="s">
        <v>600</v>
      </c>
      <c r="F36" s="80">
        <v>13</v>
      </c>
      <c r="G36" s="67">
        <v>1</v>
      </c>
      <c r="H36" s="67"/>
      <c r="I36" s="67"/>
      <c r="J36" s="68" t="s">
        <v>709</v>
      </c>
      <c r="K36" s="28" t="s">
        <v>710</v>
      </c>
    </row>
    <row r="37" spans="1:11" ht="12.75">
      <c r="A37" s="72">
        <v>35</v>
      </c>
      <c r="B37" s="76" t="s">
        <v>532</v>
      </c>
      <c r="C37" s="74" t="s">
        <v>46</v>
      </c>
      <c r="D37" s="75" t="s">
        <v>131</v>
      </c>
      <c r="E37" s="75" t="s">
        <v>447</v>
      </c>
      <c r="F37" s="75">
        <v>17</v>
      </c>
      <c r="G37" s="67">
        <v>1</v>
      </c>
      <c r="H37" s="67"/>
      <c r="I37" s="57"/>
      <c r="J37" s="68"/>
      <c r="K37" s="28" t="s">
        <v>711</v>
      </c>
    </row>
    <row r="38" spans="1:11" ht="12.75">
      <c r="A38" s="72">
        <v>36</v>
      </c>
      <c r="B38" s="76" t="s">
        <v>532</v>
      </c>
      <c r="C38" s="74" t="s">
        <v>46</v>
      </c>
      <c r="D38" s="75" t="s">
        <v>131</v>
      </c>
      <c r="E38" s="75" t="s">
        <v>447</v>
      </c>
      <c r="F38" s="75">
        <v>17</v>
      </c>
      <c r="G38" s="67"/>
      <c r="H38" s="67"/>
      <c r="I38" s="67">
        <v>10</v>
      </c>
      <c r="J38" s="68"/>
      <c r="K38" s="28" t="s">
        <v>712</v>
      </c>
    </row>
    <row r="39" spans="1:11" ht="12.75">
      <c r="A39" s="72">
        <v>37</v>
      </c>
      <c r="B39" s="76" t="s">
        <v>197</v>
      </c>
      <c r="C39" s="74" t="s">
        <v>46</v>
      </c>
      <c r="D39" s="75" t="s">
        <v>198</v>
      </c>
      <c r="E39" s="75" t="s">
        <v>199</v>
      </c>
      <c r="F39" s="75">
        <v>23</v>
      </c>
      <c r="G39" s="67">
        <v>1</v>
      </c>
      <c r="H39" s="67"/>
      <c r="I39" s="67"/>
      <c r="J39" s="68" t="s">
        <v>713</v>
      </c>
      <c r="K39" s="28" t="s">
        <v>714</v>
      </c>
    </row>
    <row r="40" spans="1:11" ht="12.75">
      <c r="A40" s="72">
        <v>38</v>
      </c>
      <c r="B40" s="76" t="s">
        <v>376</v>
      </c>
      <c r="C40" s="74" t="s">
        <v>46</v>
      </c>
      <c r="D40" s="75" t="s">
        <v>123</v>
      </c>
      <c r="E40" s="75" t="s">
        <v>377</v>
      </c>
      <c r="F40" s="75">
        <v>21</v>
      </c>
      <c r="G40" s="67">
        <v>1</v>
      </c>
      <c r="H40" s="67"/>
      <c r="I40" s="67"/>
      <c r="J40" s="68"/>
      <c r="K40" s="28" t="s">
        <v>715</v>
      </c>
    </row>
    <row r="41" spans="1:11" ht="12.75">
      <c r="A41" s="72">
        <v>39</v>
      </c>
      <c r="B41" s="66" t="s">
        <v>143</v>
      </c>
      <c r="C41" s="74" t="s">
        <v>46</v>
      </c>
      <c r="D41" s="75" t="s">
        <v>144</v>
      </c>
      <c r="E41" s="75" t="s">
        <v>145</v>
      </c>
      <c r="F41" s="75">
        <v>18</v>
      </c>
      <c r="G41" s="67">
        <v>1</v>
      </c>
      <c r="H41" s="67"/>
      <c r="I41" s="67"/>
      <c r="J41" s="68" t="s">
        <v>716</v>
      </c>
      <c r="K41" s="57" t="s">
        <v>717</v>
      </c>
    </row>
    <row r="42" spans="1:11" ht="12.75">
      <c r="A42" s="72">
        <v>40</v>
      </c>
      <c r="B42" s="76" t="s">
        <v>617</v>
      </c>
      <c r="C42" s="74" t="s">
        <v>46</v>
      </c>
      <c r="D42" s="75" t="s">
        <v>618</v>
      </c>
      <c r="E42" s="75" t="s">
        <v>145</v>
      </c>
      <c r="F42" s="75">
        <v>18</v>
      </c>
      <c r="G42" s="67">
        <v>1</v>
      </c>
      <c r="H42" s="67"/>
      <c r="I42" s="67"/>
      <c r="J42" s="68" t="s">
        <v>661</v>
      </c>
      <c r="K42" s="28" t="s">
        <v>718</v>
      </c>
    </row>
    <row r="43" spans="1:11" ht="12.75">
      <c r="A43" s="72">
        <v>41</v>
      </c>
      <c r="B43" s="76" t="s">
        <v>719</v>
      </c>
      <c r="C43" s="74" t="s">
        <v>46</v>
      </c>
      <c r="D43" s="75" t="s">
        <v>123</v>
      </c>
      <c r="E43" s="75" t="s">
        <v>101</v>
      </c>
      <c r="F43" s="75">
        <v>18</v>
      </c>
      <c r="G43" s="67"/>
      <c r="H43" s="67"/>
      <c r="I43" s="67">
        <v>16</v>
      </c>
      <c r="J43" s="68"/>
      <c r="K43" s="28" t="s">
        <v>720</v>
      </c>
    </row>
    <row r="44" spans="1:11" ht="12.75">
      <c r="A44" s="72">
        <v>42</v>
      </c>
      <c r="B44" s="66" t="s">
        <v>624</v>
      </c>
      <c r="C44" s="74" t="s">
        <v>46</v>
      </c>
      <c r="D44" s="75" t="s">
        <v>625</v>
      </c>
      <c r="E44" s="75" t="s">
        <v>625</v>
      </c>
      <c r="F44" s="75">
        <v>19</v>
      </c>
      <c r="G44" s="67">
        <v>1</v>
      </c>
      <c r="H44" s="67"/>
      <c r="I44" s="67"/>
      <c r="J44" s="68" t="s">
        <v>626</v>
      </c>
      <c r="K44" s="57" t="s">
        <v>721</v>
      </c>
    </row>
    <row r="47" spans="11:12" ht="12.75">
      <c r="K47" s="28" t="s">
        <v>722</v>
      </c>
      <c r="L47" t="s">
        <v>939</v>
      </c>
    </row>
    <row r="48" spans="11:12" ht="12.75">
      <c r="K48" s="28" t="s">
        <v>723</v>
      </c>
      <c r="L48" t="s">
        <v>939</v>
      </c>
    </row>
  </sheetData>
  <mergeCells count="2">
    <mergeCell ref="A1:E1"/>
    <mergeCell ref="G1:I1"/>
  </mergeCells>
  <printOptions/>
  <pageMargins left="0.7875" right="0.7875" top="0.7875" bottom="0.7875" header="0.5118055555555556" footer="0.5118055555555556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03">
      <selection activeCell="K120" sqref="K120"/>
    </sheetView>
  </sheetViews>
  <sheetFormatPr defaultColWidth="9.140625" defaultRowHeight="12.75"/>
  <cols>
    <col min="1" max="1" width="5.7109375" style="7" customWidth="1"/>
    <col min="2" max="3" width="5.8515625" style="7" customWidth="1"/>
    <col min="4" max="4" width="37.7109375" style="7" customWidth="1"/>
    <col min="5" max="5" width="25.8515625" style="7" customWidth="1"/>
    <col min="6" max="6" width="3.8515625" style="7" customWidth="1"/>
    <col min="7" max="7" width="6.421875" style="7" customWidth="1"/>
    <col min="8" max="8" width="6.57421875" style="7" customWidth="1"/>
    <col min="9" max="9" width="5.28125" style="7" customWidth="1"/>
    <col min="10" max="10" width="22.7109375" style="7" customWidth="1"/>
    <col min="11" max="11" width="22.8515625" style="8" customWidth="1"/>
    <col min="12" max="16384" width="11.57421875" style="7" customWidth="1"/>
  </cols>
  <sheetData>
    <row r="1" spans="1:12" ht="11.25">
      <c r="A1" s="9" t="s">
        <v>32</v>
      </c>
      <c r="B1" s="10"/>
      <c r="C1" s="10"/>
      <c r="D1" s="10"/>
      <c r="E1" s="10"/>
      <c r="F1" s="11"/>
      <c r="G1" s="93" t="s">
        <v>33</v>
      </c>
      <c r="H1" s="93"/>
      <c r="I1" s="93"/>
      <c r="J1" s="13"/>
      <c r="K1" s="14"/>
      <c r="L1" s="15"/>
    </row>
    <row r="2" spans="1:12" ht="31.5">
      <c r="A2" s="16" t="s">
        <v>34</v>
      </c>
      <c r="B2" s="17" t="s">
        <v>35</v>
      </c>
      <c r="C2" s="18" t="s">
        <v>36</v>
      </c>
      <c r="D2" s="19" t="s">
        <v>37</v>
      </c>
      <c r="E2" s="19" t="s">
        <v>38</v>
      </c>
      <c r="F2" s="19" t="s">
        <v>39</v>
      </c>
      <c r="G2" s="17" t="s">
        <v>40</v>
      </c>
      <c r="H2" s="17" t="s">
        <v>41</v>
      </c>
      <c r="I2" s="17" t="s">
        <v>42</v>
      </c>
      <c r="J2" s="20" t="s">
        <v>43</v>
      </c>
      <c r="K2" s="21" t="s">
        <v>44</v>
      </c>
      <c r="L2" s="15"/>
    </row>
    <row r="3" spans="1:12" ht="12.75">
      <c r="A3" s="22">
        <v>1</v>
      </c>
      <c r="B3" s="23" t="s">
        <v>45</v>
      </c>
      <c r="C3" s="24" t="s">
        <v>46</v>
      </c>
      <c r="D3" s="25" t="s">
        <v>47</v>
      </c>
      <c r="E3" s="25" t="s">
        <v>47</v>
      </c>
      <c r="F3" s="25">
        <v>18</v>
      </c>
      <c r="G3" s="26">
        <v>1</v>
      </c>
      <c r="H3" s="26"/>
      <c r="I3" s="26"/>
      <c r="J3" s="27"/>
      <c r="K3" s="28" t="s">
        <v>48</v>
      </c>
      <c r="L3" s="15"/>
    </row>
    <row r="4" spans="1:11" ht="11.25">
      <c r="A4" s="29"/>
      <c r="B4" s="30"/>
      <c r="C4" s="31"/>
      <c r="D4" s="32"/>
      <c r="E4" s="32"/>
      <c r="F4" s="32"/>
      <c r="G4" s="33"/>
      <c r="H4" s="33"/>
      <c r="I4" s="33"/>
      <c r="J4" s="34"/>
      <c r="K4" s="34"/>
    </row>
    <row r="5" spans="1:12" ht="11.25">
      <c r="A5" s="9" t="s">
        <v>49</v>
      </c>
      <c r="B5" s="10"/>
      <c r="C5" s="10"/>
      <c r="D5" s="10"/>
      <c r="E5" s="10"/>
      <c r="F5" s="11"/>
      <c r="G5" s="12" t="s">
        <v>33</v>
      </c>
      <c r="H5" s="12"/>
      <c r="I5" s="12"/>
      <c r="J5" s="13"/>
      <c r="K5" s="14"/>
      <c r="L5" s="15"/>
    </row>
    <row r="6" spans="1:12" ht="31.5">
      <c r="A6" s="16" t="s">
        <v>34</v>
      </c>
      <c r="B6" s="17" t="s">
        <v>35</v>
      </c>
      <c r="C6" s="18" t="s">
        <v>36</v>
      </c>
      <c r="D6" s="19" t="s">
        <v>37</v>
      </c>
      <c r="E6" s="19" t="s">
        <v>38</v>
      </c>
      <c r="F6" s="19" t="s">
        <v>39</v>
      </c>
      <c r="G6" s="17" t="s">
        <v>40</v>
      </c>
      <c r="H6" s="17" t="s">
        <v>41</v>
      </c>
      <c r="I6" s="17" t="s">
        <v>42</v>
      </c>
      <c r="J6" s="20" t="s">
        <v>43</v>
      </c>
      <c r="K6" s="35" t="s">
        <v>44</v>
      </c>
      <c r="L6" s="15"/>
    </row>
    <row r="7" spans="1:12" ht="11.25">
      <c r="A7" s="36">
        <v>1</v>
      </c>
      <c r="B7" s="37" t="s">
        <v>50</v>
      </c>
      <c r="C7" s="38" t="s">
        <v>46</v>
      </c>
      <c r="D7" s="39" t="s">
        <v>51</v>
      </c>
      <c r="E7" s="39" t="s">
        <v>52</v>
      </c>
      <c r="F7" s="39">
        <v>19</v>
      </c>
      <c r="G7" s="20">
        <v>1</v>
      </c>
      <c r="H7" s="20"/>
      <c r="I7" s="20"/>
      <c r="J7" s="40"/>
      <c r="K7" s="41" t="s">
        <v>53</v>
      </c>
      <c r="L7" s="15"/>
    </row>
    <row r="8" spans="1:12" ht="12.75">
      <c r="A8" s="36">
        <v>2</v>
      </c>
      <c r="B8" s="42" t="s">
        <v>54</v>
      </c>
      <c r="C8" s="38" t="s">
        <v>55</v>
      </c>
      <c r="D8" s="39" t="s">
        <v>56</v>
      </c>
      <c r="E8" s="39" t="s">
        <v>57</v>
      </c>
      <c r="F8" s="39">
        <v>19</v>
      </c>
      <c r="G8" s="20">
        <v>1</v>
      </c>
      <c r="H8" s="20"/>
      <c r="I8" s="20"/>
      <c r="J8" s="40"/>
      <c r="K8" s="28" t="s">
        <v>58</v>
      </c>
      <c r="L8" s="15"/>
    </row>
    <row r="9" spans="1:12" ht="11.25">
      <c r="A9" s="36">
        <v>3</v>
      </c>
      <c r="B9" s="42" t="s">
        <v>59</v>
      </c>
      <c r="C9" s="38" t="s">
        <v>55</v>
      </c>
      <c r="D9" s="39" t="s">
        <v>60</v>
      </c>
      <c r="E9" s="39" t="s">
        <v>61</v>
      </c>
      <c r="F9" s="39">
        <v>23</v>
      </c>
      <c r="G9" s="20">
        <v>1</v>
      </c>
      <c r="H9" s="20"/>
      <c r="I9" s="20"/>
      <c r="J9" s="40"/>
      <c r="K9" s="41"/>
      <c r="L9" s="15"/>
    </row>
    <row r="10" spans="1:12" ht="12.75">
      <c r="A10" s="36">
        <v>4</v>
      </c>
      <c r="B10" s="37" t="s">
        <v>62</v>
      </c>
      <c r="C10" s="38" t="s">
        <v>55</v>
      </c>
      <c r="D10" s="39" t="s">
        <v>63</v>
      </c>
      <c r="E10" s="39" t="s">
        <v>64</v>
      </c>
      <c r="F10" s="39">
        <v>22</v>
      </c>
      <c r="G10" s="20">
        <v>1</v>
      </c>
      <c r="H10" s="20"/>
      <c r="I10" s="20"/>
      <c r="J10" s="40"/>
      <c r="K10" s="28" t="s">
        <v>65</v>
      </c>
      <c r="L10" s="15"/>
    </row>
    <row r="11" spans="1:12" ht="11.25">
      <c r="A11" s="36">
        <v>5</v>
      </c>
      <c r="B11" s="37" t="s">
        <v>66</v>
      </c>
      <c r="C11" s="38" t="s">
        <v>46</v>
      </c>
      <c r="D11" s="39" t="s">
        <v>67</v>
      </c>
      <c r="E11" s="39" t="s">
        <v>68</v>
      </c>
      <c r="F11" s="39">
        <v>15</v>
      </c>
      <c r="G11" s="20">
        <v>1</v>
      </c>
      <c r="H11" s="20"/>
      <c r="I11" s="20"/>
      <c r="J11" s="40"/>
      <c r="K11" s="41"/>
      <c r="L11" s="15"/>
    </row>
    <row r="12" spans="1:12" ht="11.25">
      <c r="A12" s="36">
        <v>6</v>
      </c>
      <c r="B12" s="37" t="s">
        <v>69</v>
      </c>
      <c r="C12" s="38" t="s">
        <v>46</v>
      </c>
      <c r="D12" s="39" t="s">
        <v>70</v>
      </c>
      <c r="E12" s="39" t="s">
        <v>68</v>
      </c>
      <c r="F12" s="39">
        <v>15</v>
      </c>
      <c r="G12" s="20">
        <v>1</v>
      </c>
      <c r="H12" s="20"/>
      <c r="I12" s="20"/>
      <c r="J12" s="40"/>
      <c r="K12" s="41"/>
      <c r="L12" s="15"/>
    </row>
    <row r="13" spans="1:12" ht="11.25">
      <c r="A13" s="36">
        <v>7</v>
      </c>
      <c r="B13" s="37" t="s">
        <v>71</v>
      </c>
      <c r="C13" s="38" t="s">
        <v>46</v>
      </c>
      <c r="D13" s="39" t="s">
        <v>72</v>
      </c>
      <c r="E13" s="39" t="s">
        <v>73</v>
      </c>
      <c r="F13" s="39">
        <v>13</v>
      </c>
      <c r="G13" s="20">
        <v>1</v>
      </c>
      <c r="H13" s="20"/>
      <c r="I13" s="20"/>
      <c r="J13" s="40"/>
      <c r="K13" s="41"/>
      <c r="L13" s="15"/>
    </row>
    <row r="14" spans="1:12" ht="11.25">
      <c r="A14" s="36">
        <v>8</v>
      </c>
      <c r="B14" s="43" t="s">
        <v>74</v>
      </c>
      <c r="C14" s="38" t="s">
        <v>46</v>
      </c>
      <c r="D14" s="39" t="s">
        <v>75</v>
      </c>
      <c r="E14" s="39" t="s">
        <v>73</v>
      </c>
      <c r="F14" s="39">
        <v>13</v>
      </c>
      <c r="G14" s="20">
        <v>1</v>
      </c>
      <c r="H14" s="20"/>
      <c r="I14" s="20"/>
      <c r="J14" s="40"/>
      <c r="K14" s="41"/>
      <c r="L14" s="15"/>
    </row>
    <row r="15" spans="1:12" ht="11.25">
      <c r="A15" s="36">
        <v>9</v>
      </c>
      <c r="B15" s="43" t="s">
        <v>76</v>
      </c>
      <c r="C15" s="38" t="s">
        <v>46</v>
      </c>
      <c r="D15" s="39" t="s">
        <v>77</v>
      </c>
      <c r="E15" s="39" t="s">
        <v>73</v>
      </c>
      <c r="F15" s="39">
        <v>12</v>
      </c>
      <c r="G15" s="20">
        <v>1</v>
      </c>
      <c r="H15" s="20"/>
      <c r="I15" s="20"/>
      <c r="J15" s="40"/>
      <c r="K15" s="41"/>
      <c r="L15" s="15"/>
    </row>
    <row r="16" spans="1:12" ht="11.25">
      <c r="A16" s="36">
        <v>10</v>
      </c>
      <c r="B16" s="43" t="s">
        <v>78</v>
      </c>
      <c r="C16" s="38" t="s">
        <v>46</v>
      </c>
      <c r="D16" s="39" t="s">
        <v>79</v>
      </c>
      <c r="E16" s="39" t="s">
        <v>73</v>
      </c>
      <c r="F16" s="39">
        <v>13</v>
      </c>
      <c r="G16" s="20"/>
      <c r="H16" s="20">
        <v>1</v>
      </c>
      <c r="I16" s="20"/>
      <c r="J16" s="40"/>
      <c r="K16" s="41"/>
      <c r="L16" s="15"/>
    </row>
    <row r="17" spans="1:12" ht="11.25">
      <c r="A17" s="36"/>
      <c r="B17" s="43"/>
      <c r="C17" s="38" t="s">
        <v>46</v>
      </c>
      <c r="D17" s="39" t="s">
        <v>79</v>
      </c>
      <c r="E17" s="39" t="s">
        <v>73</v>
      </c>
      <c r="F17" s="39"/>
      <c r="G17" s="20"/>
      <c r="H17" s="20">
        <v>1</v>
      </c>
      <c r="I17" s="20"/>
      <c r="J17" s="40"/>
      <c r="K17" s="41"/>
      <c r="L17" s="15"/>
    </row>
    <row r="18" spans="1:12" ht="12.75">
      <c r="A18" s="36">
        <v>11</v>
      </c>
      <c r="B18" s="37" t="s">
        <v>80</v>
      </c>
      <c r="C18" s="38" t="s">
        <v>46</v>
      </c>
      <c r="D18" s="39" t="s">
        <v>81</v>
      </c>
      <c r="E18" s="39" t="s">
        <v>73</v>
      </c>
      <c r="F18" s="39">
        <v>13</v>
      </c>
      <c r="G18" s="20">
        <v>1</v>
      </c>
      <c r="H18" s="20"/>
      <c r="I18" s="20"/>
      <c r="J18" s="40"/>
      <c r="K18" s="28" t="s">
        <v>82</v>
      </c>
      <c r="L18" s="15"/>
    </row>
    <row r="19" spans="1:12" ht="12.75">
      <c r="A19" s="36">
        <v>12</v>
      </c>
      <c r="B19" s="37" t="s">
        <v>83</v>
      </c>
      <c r="C19" s="38" t="s">
        <v>55</v>
      </c>
      <c r="D19" s="39" t="s">
        <v>84</v>
      </c>
      <c r="E19" s="39" t="s">
        <v>85</v>
      </c>
      <c r="F19" s="39">
        <v>18</v>
      </c>
      <c r="G19" s="20">
        <v>1</v>
      </c>
      <c r="H19" s="20"/>
      <c r="I19" s="20"/>
      <c r="J19" s="40"/>
      <c r="K19" s="28" t="s">
        <v>86</v>
      </c>
      <c r="L19" s="15"/>
    </row>
    <row r="20" spans="1:12" ht="11.25">
      <c r="A20" s="36">
        <v>13</v>
      </c>
      <c r="B20" s="37" t="s">
        <v>87</v>
      </c>
      <c r="C20" s="38" t="s">
        <v>46</v>
      </c>
      <c r="D20" s="39" t="s">
        <v>88</v>
      </c>
      <c r="E20" s="39" t="s">
        <v>89</v>
      </c>
      <c r="F20" s="39">
        <v>21</v>
      </c>
      <c r="G20" s="20">
        <v>1</v>
      </c>
      <c r="H20" s="20"/>
      <c r="I20" s="20"/>
      <c r="J20" s="40"/>
      <c r="K20" s="41"/>
      <c r="L20" s="15"/>
    </row>
    <row r="21" spans="1:12" ht="11.25">
      <c r="A21" s="36">
        <v>14</v>
      </c>
      <c r="B21" s="37" t="s">
        <v>90</v>
      </c>
      <c r="C21" s="38" t="s">
        <v>46</v>
      </c>
      <c r="D21" s="39" t="s">
        <v>91</v>
      </c>
      <c r="E21" s="39" t="s">
        <v>92</v>
      </c>
      <c r="F21" s="39">
        <v>18</v>
      </c>
      <c r="G21" s="20">
        <v>1</v>
      </c>
      <c r="H21" s="20"/>
      <c r="I21" s="20"/>
      <c r="J21" s="40"/>
      <c r="K21" s="41"/>
      <c r="L21" s="15"/>
    </row>
    <row r="22" spans="1:12" ht="12.75">
      <c r="A22" s="36"/>
      <c r="B22" s="37"/>
      <c r="C22" s="38"/>
      <c r="D22" s="39" t="s">
        <v>93</v>
      </c>
      <c r="E22" s="39"/>
      <c r="F22" s="39"/>
      <c r="G22" s="20"/>
      <c r="H22" s="20"/>
      <c r="I22" s="20"/>
      <c r="J22" s="28"/>
      <c r="K22" s="28" t="s">
        <v>94</v>
      </c>
      <c r="L22" s="15"/>
    </row>
    <row r="23" spans="1:12" ht="12.75">
      <c r="A23" s="36"/>
      <c r="B23" s="37"/>
      <c r="C23" s="38"/>
      <c r="D23" s="39" t="s">
        <v>95</v>
      </c>
      <c r="E23" s="39" t="s">
        <v>73</v>
      </c>
      <c r="F23" s="39"/>
      <c r="G23" s="20">
        <v>1</v>
      </c>
      <c r="H23" s="20"/>
      <c r="I23" s="20"/>
      <c r="J23" s="28"/>
      <c r="K23" s="28" t="s">
        <v>96</v>
      </c>
      <c r="L23" s="15"/>
    </row>
    <row r="24" spans="1:12" ht="12.75">
      <c r="A24" s="36"/>
      <c r="B24" s="37"/>
      <c r="C24" s="38"/>
      <c r="D24" s="39"/>
      <c r="E24" s="39" t="s">
        <v>97</v>
      </c>
      <c r="F24" s="39"/>
      <c r="G24" s="20">
        <v>1</v>
      </c>
      <c r="H24" s="20"/>
      <c r="I24" s="20"/>
      <c r="J24" s="28"/>
      <c r="K24" s="28" t="s">
        <v>98</v>
      </c>
      <c r="L24" s="15"/>
    </row>
    <row r="25" spans="1:12" ht="12.75">
      <c r="A25" s="22">
        <v>15</v>
      </c>
      <c r="B25" s="44" t="s">
        <v>99</v>
      </c>
      <c r="C25" s="45" t="s">
        <v>55</v>
      </c>
      <c r="D25" s="46" t="s">
        <v>100</v>
      </c>
      <c r="E25" s="46" t="s">
        <v>101</v>
      </c>
      <c r="F25" s="46">
        <v>18</v>
      </c>
      <c r="G25" s="26">
        <v>1</v>
      </c>
      <c r="H25" s="26"/>
      <c r="I25" s="26"/>
      <c r="J25" s="28"/>
      <c r="K25" s="28" t="s">
        <v>102</v>
      </c>
      <c r="L25" s="15"/>
    </row>
    <row r="26" spans="1:11" ht="11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2" ht="11.25">
      <c r="A27" s="9" t="s">
        <v>103</v>
      </c>
      <c r="B27" s="10"/>
      <c r="C27" s="10"/>
      <c r="D27" s="10"/>
      <c r="E27" s="10"/>
      <c r="F27" s="11"/>
      <c r="G27" s="12" t="s">
        <v>33</v>
      </c>
      <c r="H27" s="12"/>
      <c r="I27" s="12"/>
      <c r="J27" s="13"/>
      <c r="K27" s="14"/>
      <c r="L27" s="15"/>
    </row>
    <row r="28" spans="1:12" ht="31.5">
      <c r="A28" s="16" t="s">
        <v>34</v>
      </c>
      <c r="B28" s="17" t="s">
        <v>35</v>
      </c>
      <c r="C28" s="18" t="s">
        <v>36</v>
      </c>
      <c r="D28" s="19" t="s">
        <v>37</v>
      </c>
      <c r="E28" s="19" t="s">
        <v>38</v>
      </c>
      <c r="F28" s="19" t="s">
        <v>39</v>
      </c>
      <c r="G28" s="17" t="s">
        <v>40</v>
      </c>
      <c r="H28" s="17" t="s">
        <v>41</v>
      </c>
      <c r="I28" s="17" t="s">
        <v>42</v>
      </c>
      <c r="J28" s="20" t="s">
        <v>43</v>
      </c>
      <c r="K28" s="35" t="s">
        <v>44</v>
      </c>
      <c r="L28" s="15"/>
    </row>
    <row r="29" spans="1:12" ht="11.25">
      <c r="A29" s="36">
        <v>1</v>
      </c>
      <c r="B29" s="37" t="s">
        <v>50</v>
      </c>
      <c r="C29" s="38" t="s">
        <v>46</v>
      </c>
      <c r="D29" s="39" t="s">
        <v>51</v>
      </c>
      <c r="E29" s="39" t="s">
        <v>52</v>
      </c>
      <c r="F29" s="39">
        <v>19</v>
      </c>
      <c r="G29" s="20"/>
      <c r="H29" s="20">
        <v>1</v>
      </c>
      <c r="I29" s="20"/>
      <c r="J29" s="40"/>
      <c r="K29" s="41" t="s">
        <v>104</v>
      </c>
      <c r="L29" s="15"/>
    </row>
    <row r="30" spans="1:12" ht="11.25">
      <c r="A30" s="36"/>
      <c r="B30" s="37"/>
      <c r="C30" s="38"/>
      <c r="D30" s="39" t="s">
        <v>51</v>
      </c>
      <c r="E30" s="39" t="s">
        <v>52</v>
      </c>
      <c r="F30" s="39"/>
      <c r="G30" s="20"/>
      <c r="H30" s="20">
        <v>1</v>
      </c>
      <c r="I30" s="20"/>
      <c r="J30" s="40"/>
      <c r="K30" s="41"/>
      <c r="L30" s="15"/>
    </row>
    <row r="31" spans="1:12" ht="12.75">
      <c r="A31" s="36">
        <v>2</v>
      </c>
      <c r="B31" s="42" t="s">
        <v>105</v>
      </c>
      <c r="C31" s="38" t="s">
        <v>55</v>
      </c>
      <c r="D31" s="39" t="s">
        <v>106</v>
      </c>
      <c r="E31" s="39" t="s">
        <v>107</v>
      </c>
      <c r="F31" s="39">
        <v>22</v>
      </c>
      <c r="G31" s="20">
        <v>1</v>
      </c>
      <c r="H31" s="20"/>
      <c r="I31" s="20"/>
      <c r="J31" s="40"/>
      <c r="K31" s="28" t="s">
        <v>108</v>
      </c>
      <c r="L31" s="15"/>
    </row>
    <row r="32" spans="1:12" ht="12.75">
      <c r="A32" s="36">
        <v>3</v>
      </c>
      <c r="B32" s="37" t="s">
        <v>62</v>
      </c>
      <c r="C32" s="38" t="s">
        <v>55</v>
      </c>
      <c r="D32" s="39" t="s">
        <v>63</v>
      </c>
      <c r="E32" s="39" t="s">
        <v>64</v>
      </c>
      <c r="F32" s="39">
        <v>22</v>
      </c>
      <c r="G32" s="20">
        <v>1</v>
      </c>
      <c r="H32" s="20"/>
      <c r="I32" s="20"/>
      <c r="J32" s="40"/>
      <c r="K32" s="28" t="s">
        <v>109</v>
      </c>
      <c r="L32" s="15"/>
    </row>
    <row r="33" spans="1:12" ht="12.75">
      <c r="A33" s="36">
        <v>4</v>
      </c>
      <c r="B33" s="37" t="s">
        <v>69</v>
      </c>
      <c r="C33" s="38" t="s">
        <v>46</v>
      </c>
      <c r="D33" s="39" t="s">
        <v>70</v>
      </c>
      <c r="E33" s="39" t="s">
        <v>68</v>
      </c>
      <c r="F33" s="39">
        <v>15</v>
      </c>
      <c r="G33" s="20">
        <v>1</v>
      </c>
      <c r="H33" s="20"/>
      <c r="I33" s="20"/>
      <c r="J33" s="40"/>
      <c r="K33" s="28" t="s">
        <v>110</v>
      </c>
      <c r="L33" s="15"/>
    </row>
    <row r="34" spans="1:12" ht="12.75">
      <c r="A34" s="36">
        <v>5</v>
      </c>
      <c r="B34" s="37" t="s">
        <v>111</v>
      </c>
      <c r="C34" s="38" t="s">
        <v>46</v>
      </c>
      <c r="D34" s="39" t="s">
        <v>112</v>
      </c>
      <c r="E34" s="39" t="s">
        <v>73</v>
      </c>
      <c r="F34" s="39">
        <v>13</v>
      </c>
      <c r="G34" s="20">
        <v>1</v>
      </c>
      <c r="H34" s="20"/>
      <c r="I34" s="20"/>
      <c r="J34" s="40"/>
      <c r="K34" s="28" t="s">
        <v>113</v>
      </c>
      <c r="L34" s="15"/>
    </row>
    <row r="35" spans="1:12" ht="12.75">
      <c r="A35" s="36">
        <v>6</v>
      </c>
      <c r="B35" s="37" t="s">
        <v>114</v>
      </c>
      <c r="C35" s="38" t="s">
        <v>46</v>
      </c>
      <c r="D35" s="39" t="s">
        <v>115</v>
      </c>
      <c r="E35" s="39" t="s">
        <v>73</v>
      </c>
      <c r="F35" s="39">
        <v>13</v>
      </c>
      <c r="G35" s="20">
        <v>1</v>
      </c>
      <c r="H35" s="20"/>
      <c r="I35" s="20"/>
      <c r="J35" s="40"/>
      <c r="K35" s="28" t="s">
        <v>116</v>
      </c>
      <c r="L35" s="15"/>
    </row>
    <row r="36" spans="1:12" ht="12.75">
      <c r="A36" s="36">
        <v>7</v>
      </c>
      <c r="B36" s="37" t="s">
        <v>117</v>
      </c>
      <c r="C36" s="38" t="s">
        <v>46</v>
      </c>
      <c r="D36" s="39" t="s">
        <v>118</v>
      </c>
      <c r="E36" s="39" t="s">
        <v>73</v>
      </c>
      <c r="F36" s="39">
        <v>13</v>
      </c>
      <c r="G36" s="20">
        <v>1</v>
      </c>
      <c r="H36" s="20"/>
      <c r="I36" s="20"/>
      <c r="J36" s="40"/>
      <c r="K36" s="28" t="s">
        <v>119</v>
      </c>
      <c r="L36" s="15"/>
    </row>
    <row r="37" spans="1:12" ht="12.75">
      <c r="A37" s="36"/>
      <c r="B37" s="37"/>
      <c r="C37" s="38"/>
      <c r="D37" s="39" t="s">
        <v>120</v>
      </c>
      <c r="E37" s="39"/>
      <c r="F37" s="39"/>
      <c r="G37" s="20">
        <v>1</v>
      </c>
      <c r="H37" s="20"/>
      <c r="I37" s="20"/>
      <c r="J37" s="28"/>
      <c r="K37" s="28" t="s">
        <v>121</v>
      </c>
      <c r="L37" s="15"/>
    </row>
    <row r="38" spans="1:12" ht="11.25">
      <c r="A38" s="36">
        <v>8</v>
      </c>
      <c r="B38" s="43" t="s">
        <v>78</v>
      </c>
      <c r="C38" s="38" t="s">
        <v>46</v>
      </c>
      <c r="D38" s="39" t="s">
        <v>75</v>
      </c>
      <c r="E38" s="39" t="s">
        <v>73</v>
      </c>
      <c r="F38" s="39">
        <v>13</v>
      </c>
      <c r="G38" s="20">
        <v>1</v>
      </c>
      <c r="H38" s="20"/>
      <c r="I38" s="20"/>
      <c r="J38" s="40"/>
      <c r="K38" s="41"/>
      <c r="L38" s="15"/>
    </row>
    <row r="39" spans="1:12" ht="12.75">
      <c r="A39" s="36">
        <v>9</v>
      </c>
      <c r="B39" s="37" t="s">
        <v>122</v>
      </c>
      <c r="C39" s="38" t="s">
        <v>46</v>
      </c>
      <c r="D39" s="39" t="s">
        <v>123</v>
      </c>
      <c r="E39" s="39" t="s">
        <v>124</v>
      </c>
      <c r="F39" s="39">
        <v>15</v>
      </c>
      <c r="G39" s="20">
        <v>1</v>
      </c>
      <c r="H39" s="20"/>
      <c r="I39" s="20"/>
      <c r="J39" s="40"/>
      <c r="K39" s="28" t="s">
        <v>125</v>
      </c>
      <c r="L39" s="15"/>
    </row>
    <row r="40" spans="1:12" ht="12.75">
      <c r="A40" s="22">
        <v>10</v>
      </c>
      <c r="B40" s="23" t="s">
        <v>126</v>
      </c>
      <c r="C40" s="24" t="s">
        <v>46</v>
      </c>
      <c r="D40" s="25" t="s">
        <v>51</v>
      </c>
      <c r="E40" s="25" t="s">
        <v>127</v>
      </c>
      <c r="F40" s="25">
        <v>16</v>
      </c>
      <c r="G40" s="26">
        <v>1</v>
      </c>
      <c r="H40" s="26"/>
      <c r="I40" s="26"/>
      <c r="J40" s="27"/>
      <c r="K40" s="28" t="s">
        <v>128</v>
      </c>
      <c r="L40" s="15"/>
    </row>
    <row r="41" spans="1:11" ht="11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8"/>
    </row>
    <row r="42" spans="1:12" ht="11.25">
      <c r="A42" s="9" t="s">
        <v>129</v>
      </c>
      <c r="B42" s="10"/>
      <c r="C42" s="10"/>
      <c r="D42" s="10"/>
      <c r="E42" s="10"/>
      <c r="F42" s="11"/>
      <c r="G42" s="12" t="s">
        <v>33</v>
      </c>
      <c r="H42" s="12"/>
      <c r="I42" s="12"/>
      <c r="J42" s="13"/>
      <c r="K42" s="14"/>
      <c r="L42" s="15"/>
    </row>
    <row r="43" spans="1:12" ht="31.5">
      <c r="A43" s="16" t="s">
        <v>34</v>
      </c>
      <c r="B43" s="17" t="s">
        <v>35</v>
      </c>
      <c r="C43" s="18" t="s">
        <v>36</v>
      </c>
      <c r="D43" s="19" t="s">
        <v>37</v>
      </c>
      <c r="E43" s="19" t="s">
        <v>38</v>
      </c>
      <c r="F43" s="19" t="s">
        <v>39</v>
      </c>
      <c r="G43" s="17" t="s">
        <v>40</v>
      </c>
      <c r="H43" s="17" t="s">
        <v>41</v>
      </c>
      <c r="I43" s="17" t="s">
        <v>42</v>
      </c>
      <c r="J43" s="20" t="s">
        <v>43</v>
      </c>
      <c r="K43" s="35" t="s">
        <v>44</v>
      </c>
      <c r="L43" s="15"/>
    </row>
    <row r="44" spans="1:12" ht="11.25">
      <c r="A44" s="36">
        <v>1</v>
      </c>
      <c r="B44" s="37" t="s">
        <v>71</v>
      </c>
      <c r="C44" s="38" t="s">
        <v>46</v>
      </c>
      <c r="D44" s="39" t="s">
        <v>72</v>
      </c>
      <c r="E44" s="39" t="s">
        <v>73</v>
      </c>
      <c r="F44" s="39">
        <v>13</v>
      </c>
      <c r="G44" s="20">
        <v>1</v>
      </c>
      <c r="H44" s="20"/>
      <c r="I44" s="20"/>
      <c r="J44" s="40"/>
      <c r="K44" s="41"/>
      <c r="L44" s="15"/>
    </row>
    <row r="45" spans="1:12" ht="11.25">
      <c r="A45" s="36">
        <v>2</v>
      </c>
      <c r="B45" s="43" t="s">
        <v>76</v>
      </c>
      <c r="C45" s="38" t="s">
        <v>46</v>
      </c>
      <c r="D45" s="39" t="s">
        <v>77</v>
      </c>
      <c r="E45" s="39" t="s">
        <v>73</v>
      </c>
      <c r="F45" s="39">
        <v>12</v>
      </c>
      <c r="G45" s="20">
        <v>1</v>
      </c>
      <c r="H45" s="20"/>
      <c r="I45" s="20"/>
      <c r="J45" s="40"/>
      <c r="K45" s="41"/>
      <c r="L45" s="15"/>
    </row>
    <row r="46" spans="1:12" ht="12.75">
      <c r="A46" s="22">
        <v>3</v>
      </c>
      <c r="B46" s="23" t="s">
        <v>130</v>
      </c>
      <c r="C46" s="45" t="s">
        <v>46</v>
      </c>
      <c r="D46" s="46" t="s">
        <v>131</v>
      </c>
      <c r="E46" s="46" t="s">
        <v>132</v>
      </c>
      <c r="F46" s="46">
        <v>13</v>
      </c>
      <c r="G46" s="26">
        <v>1</v>
      </c>
      <c r="H46" s="26"/>
      <c r="I46" s="26"/>
      <c r="J46" s="27"/>
      <c r="K46" s="28" t="s">
        <v>133</v>
      </c>
      <c r="L46" s="15"/>
    </row>
    <row r="47" spans="1:11" ht="11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2" ht="11.25">
      <c r="A48" s="9" t="s">
        <v>134</v>
      </c>
      <c r="B48" s="10"/>
      <c r="C48" s="10"/>
      <c r="D48" s="10"/>
      <c r="E48" s="10"/>
      <c r="F48" s="11"/>
      <c r="G48" s="12" t="s">
        <v>33</v>
      </c>
      <c r="H48" s="12"/>
      <c r="I48" s="12"/>
      <c r="J48" s="13"/>
      <c r="K48" s="14"/>
      <c r="L48" s="15"/>
    </row>
    <row r="49" spans="1:12" ht="31.5">
      <c r="A49" s="16" t="s">
        <v>34</v>
      </c>
      <c r="B49" s="17" t="s">
        <v>35</v>
      </c>
      <c r="C49" s="18" t="s">
        <v>36</v>
      </c>
      <c r="D49" s="19" t="s">
        <v>37</v>
      </c>
      <c r="E49" s="19" t="s">
        <v>38</v>
      </c>
      <c r="F49" s="19" t="s">
        <v>39</v>
      </c>
      <c r="G49" s="17" t="s">
        <v>40</v>
      </c>
      <c r="H49" s="17" t="s">
        <v>41</v>
      </c>
      <c r="I49" s="17" t="s">
        <v>42</v>
      </c>
      <c r="J49" s="20" t="s">
        <v>43</v>
      </c>
      <c r="K49" s="35" t="s">
        <v>44</v>
      </c>
      <c r="L49" s="15"/>
    </row>
    <row r="50" spans="1:12" ht="12.75">
      <c r="A50" s="36">
        <v>1</v>
      </c>
      <c r="B50" s="42" t="s">
        <v>105</v>
      </c>
      <c r="C50" s="38" t="s">
        <v>55</v>
      </c>
      <c r="D50" s="39" t="s">
        <v>106</v>
      </c>
      <c r="E50" s="39" t="s">
        <v>107</v>
      </c>
      <c r="F50" s="39">
        <v>22</v>
      </c>
      <c r="G50" s="20">
        <v>1</v>
      </c>
      <c r="H50" s="20"/>
      <c r="I50" s="20"/>
      <c r="J50" s="40"/>
      <c r="K50" s="28" t="s">
        <v>135</v>
      </c>
      <c r="L50" s="15"/>
    </row>
    <row r="51" spans="1:12" ht="12.75">
      <c r="A51" s="36">
        <v>2</v>
      </c>
      <c r="B51" s="42" t="s">
        <v>59</v>
      </c>
      <c r="C51" s="38" t="s">
        <v>55</v>
      </c>
      <c r="D51" s="39" t="s">
        <v>60</v>
      </c>
      <c r="E51" s="39" t="s">
        <v>61</v>
      </c>
      <c r="F51" s="39">
        <v>23</v>
      </c>
      <c r="G51" s="20">
        <v>1</v>
      </c>
      <c r="H51" s="20"/>
      <c r="I51" s="20"/>
      <c r="J51" s="40"/>
      <c r="K51" s="28" t="s">
        <v>136</v>
      </c>
      <c r="L51" s="15"/>
    </row>
    <row r="52" spans="1:12" ht="11.25">
      <c r="A52" s="36">
        <v>3</v>
      </c>
      <c r="B52" s="37" t="s">
        <v>62</v>
      </c>
      <c r="C52" s="38" t="s">
        <v>55</v>
      </c>
      <c r="D52" s="39" t="s">
        <v>63</v>
      </c>
      <c r="E52" s="39" t="s">
        <v>64</v>
      </c>
      <c r="F52" s="39">
        <v>22</v>
      </c>
      <c r="G52" s="20">
        <v>1</v>
      </c>
      <c r="H52" s="20"/>
      <c r="I52" s="20"/>
      <c r="J52" s="40"/>
      <c r="K52" s="41"/>
      <c r="L52" s="15"/>
    </row>
    <row r="53" spans="1:12" ht="11.25">
      <c r="A53" s="36">
        <v>4</v>
      </c>
      <c r="B53" s="37" t="s">
        <v>66</v>
      </c>
      <c r="C53" s="38" t="s">
        <v>46</v>
      </c>
      <c r="D53" s="39" t="s">
        <v>67</v>
      </c>
      <c r="E53" s="39" t="s">
        <v>68</v>
      </c>
      <c r="F53" s="39">
        <v>15</v>
      </c>
      <c r="G53" s="20">
        <v>1</v>
      </c>
      <c r="H53" s="20"/>
      <c r="I53" s="20"/>
      <c r="J53" s="40"/>
      <c r="K53" s="41"/>
      <c r="L53" s="15"/>
    </row>
    <row r="54" spans="1:12" ht="12.75">
      <c r="A54" s="36">
        <v>5</v>
      </c>
      <c r="B54" s="37" t="s">
        <v>137</v>
      </c>
      <c r="C54" s="38" t="s">
        <v>46</v>
      </c>
      <c r="D54" s="39" t="s">
        <v>138</v>
      </c>
      <c r="E54" s="39" t="s">
        <v>68</v>
      </c>
      <c r="F54" s="39">
        <v>15</v>
      </c>
      <c r="G54" s="20">
        <v>1</v>
      </c>
      <c r="H54" s="20"/>
      <c r="I54" s="20"/>
      <c r="J54" s="40"/>
      <c r="K54" s="28" t="s">
        <v>139</v>
      </c>
      <c r="L54" s="15"/>
    </row>
    <row r="55" spans="1:12" ht="11.25">
      <c r="A55" s="36">
        <v>6</v>
      </c>
      <c r="B55" s="37" t="s">
        <v>69</v>
      </c>
      <c r="C55" s="38" t="s">
        <v>46</v>
      </c>
      <c r="D55" s="39" t="s">
        <v>70</v>
      </c>
      <c r="E55" s="39" t="s">
        <v>68</v>
      </c>
      <c r="F55" s="39">
        <v>15</v>
      </c>
      <c r="G55" s="20">
        <v>1</v>
      </c>
      <c r="H55" s="20"/>
      <c r="I55" s="20"/>
      <c r="J55" s="40"/>
      <c r="K55" s="41"/>
      <c r="L55" s="15"/>
    </row>
    <row r="56" spans="1:12" ht="12.75">
      <c r="A56" s="36">
        <v>7</v>
      </c>
      <c r="B56" s="37" t="s">
        <v>83</v>
      </c>
      <c r="C56" s="38" t="s">
        <v>55</v>
      </c>
      <c r="D56" s="39" t="s">
        <v>84</v>
      </c>
      <c r="E56" s="39" t="s">
        <v>85</v>
      </c>
      <c r="F56" s="39">
        <v>18</v>
      </c>
      <c r="G56" s="20">
        <v>1</v>
      </c>
      <c r="H56" s="20"/>
      <c r="I56" s="20"/>
      <c r="J56" s="40"/>
      <c r="K56" s="28" t="s">
        <v>140</v>
      </c>
      <c r="L56" s="15"/>
    </row>
    <row r="57" spans="1:12" ht="11.25">
      <c r="A57" s="36">
        <v>8</v>
      </c>
      <c r="B57" s="37" t="s">
        <v>122</v>
      </c>
      <c r="C57" s="38" t="s">
        <v>46</v>
      </c>
      <c r="D57" s="39" t="s">
        <v>123</v>
      </c>
      <c r="E57" s="39" t="s">
        <v>124</v>
      </c>
      <c r="F57" s="39">
        <v>15</v>
      </c>
      <c r="G57" s="20">
        <v>1</v>
      </c>
      <c r="H57" s="20"/>
      <c r="I57" s="20"/>
      <c r="J57" s="40"/>
      <c r="K57" s="41"/>
      <c r="L57" s="15"/>
    </row>
    <row r="58" spans="1:12" ht="11.25">
      <c r="A58" s="36">
        <v>9</v>
      </c>
      <c r="B58" s="37" t="s">
        <v>141</v>
      </c>
      <c r="C58" s="38" t="s">
        <v>46</v>
      </c>
      <c r="D58" s="39" t="s">
        <v>51</v>
      </c>
      <c r="E58" s="39" t="s">
        <v>142</v>
      </c>
      <c r="F58" s="39">
        <v>17</v>
      </c>
      <c r="G58" s="20">
        <v>1</v>
      </c>
      <c r="H58" s="20"/>
      <c r="I58" s="20"/>
      <c r="J58" s="40"/>
      <c r="K58" s="41"/>
      <c r="L58" s="15"/>
    </row>
    <row r="59" spans="1:12" ht="12.75">
      <c r="A59" s="36">
        <v>10</v>
      </c>
      <c r="B59" s="43" t="s">
        <v>143</v>
      </c>
      <c r="C59" s="38" t="s">
        <v>46</v>
      </c>
      <c r="D59" s="39" t="s">
        <v>144</v>
      </c>
      <c r="E59" s="39" t="s">
        <v>145</v>
      </c>
      <c r="F59" s="39">
        <v>18</v>
      </c>
      <c r="G59" s="20">
        <v>1</v>
      </c>
      <c r="H59" s="20"/>
      <c r="I59" s="20"/>
      <c r="J59" s="40"/>
      <c r="K59" s="28" t="s">
        <v>146</v>
      </c>
      <c r="L59" s="15"/>
    </row>
    <row r="60" spans="1:12" ht="11.25">
      <c r="A60" s="36">
        <v>11</v>
      </c>
      <c r="B60" s="37" t="s">
        <v>147</v>
      </c>
      <c r="C60" s="38" t="s">
        <v>55</v>
      </c>
      <c r="D60" s="39" t="s">
        <v>148</v>
      </c>
      <c r="E60" s="39" t="s">
        <v>149</v>
      </c>
      <c r="F60" s="39">
        <v>17</v>
      </c>
      <c r="G60" s="20">
        <v>1</v>
      </c>
      <c r="H60" s="20"/>
      <c r="I60" s="20"/>
      <c r="J60" s="40"/>
      <c r="K60" s="41" t="s">
        <v>150</v>
      </c>
      <c r="L60" s="15"/>
    </row>
    <row r="61" spans="1:12" ht="11.25">
      <c r="A61" s="36">
        <v>12</v>
      </c>
      <c r="B61" s="43" t="s">
        <v>76</v>
      </c>
      <c r="C61" s="38" t="s">
        <v>46</v>
      </c>
      <c r="D61" s="39" t="s">
        <v>77</v>
      </c>
      <c r="E61" s="39" t="s">
        <v>73</v>
      </c>
      <c r="F61" s="39">
        <v>12</v>
      </c>
      <c r="G61" s="20">
        <v>1</v>
      </c>
      <c r="H61" s="20"/>
      <c r="I61" s="20"/>
      <c r="J61" s="40"/>
      <c r="K61" s="41"/>
      <c r="L61" s="15"/>
    </row>
    <row r="62" spans="1:12" ht="12.75">
      <c r="A62" s="36">
        <v>13</v>
      </c>
      <c r="B62" s="37" t="s">
        <v>151</v>
      </c>
      <c r="C62" s="38" t="s">
        <v>46</v>
      </c>
      <c r="D62" s="39" t="s">
        <v>152</v>
      </c>
      <c r="E62" s="39" t="s">
        <v>73</v>
      </c>
      <c r="F62" s="39">
        <v>13</v>
      </c>
      <c r="G62" s="20">
        <v>1</v>
      </c>
      <c r="H62" s="20"/>
      <c r="I62" s="20"/>
      <c r="J62" s="40"/>
      <c r="K62" s="28" t="s">
        <v>153</v>
      </c>
      <c r="L62" s="15"/>
    </row>
    <row r="63" spans="1:12" ht="11.25">
      <c r="A63" s="36">
        <v>14</v>
      </c>
      <c r="B63" s="37" t="s">
        <v>117</v>
      </c>
      <c r="C63" s="38" t="s">
        <v>46</v>
      </c>
      <c r="D63" s="39" t="s">
        <v>118</v>
      </c>
      <c r="E63" s="39" t="s">
        <v>73</v>
      </c>
      <c r="F63" s="39">
        <v>13</v>
      </c>
      <c r="G63" s="20">
        <v>1</v>
      </c>
      <c r="H63" s="20"/>
      <c r="I63" s="20"/>
      <c r="J63" s="40"/>
      <c r="K63" s="41"/>
      <c r="L63" s="15"/>
    </row>
    <row r="64" spans="1:12" ht="12.75">
      <c r="A64" s="36">
        <v>15</v>
      </c>
      <c r="B64" s="43" t="s">
        <v>78</v>
      </c>
      <c r="C64" s="38" t="s">
        <v>46</v>
      </c>
      <c r="D64" s="39" t="s">
        <v>75</v>
      </c>
      <c r="E64" s="39" t="s">
        <v>73</v>
      </c>
      <c r="F64" s="39">
        <v>13</v>
      </c>
      <c r="G64" s="20">
        <v>1</v>
      </c>
      <c r="H64" s="20"/>
      <c r="I64" s="20"/>
      <c r="J64" s="40"/>
      <c r="K64" s="28" t="s">
        <v>154</v>
      </c>
      <c r="L64" s="15"/>
    </row>
    <row r="65" spans="1:12" ht="11.25">
      <c r="A65" s="36">
        <v>16</v>
      </c>
      <c r="B65" s="37" t="s">
        <v>80</v>
      </c>
      <c r="C65" s="38" t="s">
        <v>46</v>
      </c>
      <c r="D65" s="39" t="s">
        <v>81</v>
      </c>
      <c r="E65" s="39" t="s">
        <v>73</v>
      </c>
      <c r="F65" s="39">
        <v>13</v>
      </c>
      <c r="G65" s="20">
        <v>1</v>
      </c>
      <c r="H65" s="20"/>
      <c r="I65" s="20"/>
      <c r="J65" s="40"/>
      <c r="K65" s="41" t="s">
        <v>155</v>
      </c>
      <c r="L65" s="15"/>
    </row>
    <row r="66" spans="1:12" ht="12.75">
      <c r="A66" s="36"/>
      <c r="B66" s="37"/>
      <c r="C66" s="38"/>
      <c r="D66" s="39" t="s">
        <v>156</v>
      </c>
      <c r="E66" s="39" t="s">
        <v>73</v>
      </c>
      <c r="F66" s="39"/>
      <c r="G66" s="20"/>
      <c r="H66" s="20"/>
      <c r="I66" s="20"/>
      <c r="J66" s="40"/>
      <c r="K66" s="28" t="s">
        <v>157</v>
      </c>
      <c r="L66" s="15"/>
    </row>
    <row r="67" spans="1:12" ht="12.75">
      <c r="A67" s="36"/>
      <c r="B67" s="37"/>
      <c r="C67" s="38"/>
      <c r="D67" s="39" t="s">
        <v>158</v>
      </c>
      <c r="E67" s="39" t="s">
        <v>73</v>
      </c>
      <c r="F67" s="39"/>
      <c r="G67" s="20">
        <v>1</v>
      </c>
      <c r="H67" s="20"/>
      <c r="I67" s="20"/>
      <c r="J67" s="40"/>
      <c r="K67" s="28" t="s">
        <v>159</v>
      </c>
      <c r="L67" s="15"/>
    </row>
    <row r="68" spans="1:12" ht="12.75">
      <c r="A68" s="22">
        <v>17</v>
      </c>
      <c r="B68" s="23" t="s">
        <v>130</v>
      </c>
      <c r="C68" s="45" t="s">
        <v>46</v>
      </c>
      <c r="D68" s="46" t="s">
        <v>131</v>
      </c>
      <c r="E68" s="46" t="s">
        <v>132</v>
      </c>
      <c r="F68" s="46">
        <v>13</v>
      </c>
      <c r="G68" s="26">
        <v>1</v>
      </c>
      <c r="H68" s="26"/>
      <c r="I68" s="26"/>
      <c r="J68" s="27"/>
      <c r="K68" s="28" t="s">
        <v>160</v>
      </c>
      <c r="L68" s="15"/>
    </row>
    <row r="69" spans="1:11" ht="11.25">
      <c r="A69" s="29"/>
      <c r="B69" s="30"/>
      <c r="C69" s="49"/>
      <c r="D69" s="50"/>
      <c r="E69" s="50"/>
      <c r="F69" s="50"/>
      <c r="G69" s="33"/>
      <c r="H69" s="33"/>
      <c r="I69" s="33"/>
      <c r="J69" s="34"/>
      <c r="K69" s="48"/>
    </row>
    <row r="70" spans="1:12" ht="11.25">
      <c r="A70" s="9" t="s">
        <v>161</v>
      </c>
      <c r="B70" s="10"/>
      <c r="C70" s="10"/>
      <c r="D70" s="10"/>
      <c r="E70" s="10"/>
      <c r="F70" s="11"/>
      <c r="G70" s="12" t="s">
        <v>33</v>
      </c>
      <c r="H70" s="12"/>
      <c r="I70" s="12"/>
      <c r="J70" s="13"/>
      <c r="K70" s="14"/>
      <c r="L70" s="15"/>
    </row>
    <row r="71" spans="1:12" ht="31.5">
      <c r="A71" s="16" t="s">
        <v>34</v>
      </c>
      <c r="B71" s="17" t="s">
        <v>35</v>
      </c>
      <c r="C71" s="18" t="s">
        <v>36</v>
      </c>
      <c r="D71" s="19" t="s">
        <v>37</v>
      </c>
      <c r="E71" s="19" t="s">
        <v>38</v>
      </c>
      <c r="F71" s="19" t="s">
        <v>39</v>
      </c>
      <c r="G71" s="17" t="s">
        <v>40</v>
      </c>
      <c r="H71" s="17" t="s">
        <v>41</v>
      </c>
      <c r="I71" s="17" t="s">
        <v>42</v>
      </c>
      <c r="J71" s="20" t="s">
        <v>43</v>
      </c>
      <c r="K71" s="35" t="s">
        <v>44</v>
      </c>
      <c r="L71" s="15"/>
    </row>
    <row r="72" spans="1:12" ht="11.25">
      <c r="A72" s="22">
        <v>1</v>
      </c>
      <c r="B72" s="44" t="s">
        <v>162</v>
      </c>
      <c r="C72" s="45" t="s">
        <v>55</v>
      </c>
      <c r="D72" s="46" t="s">
        <v>163</v>
      </c>
      <c r="E72" s="46" t="s">
        <v>73</v>
      </c>
      <c r="F72" s="46">
        <v>14</v>
      </c>
      <c r="G72" s="26">
        <v>1</v>
      </c>
      <c r="H72" s="26"/>
      <c r="I72" s="26"/>
      <c r="J72" s="27"/>
      <c r="K72" s="51"/>
      <c r="L72" s="15"/>
    </row>
    <row r="73" spans="1:11" ht="11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8"/>
    </row>
    <row r="74" spans="1:12" ht="11.25">
      <c r="A74" s="9" t="s">
        <v>164</v>
      </c>
      <c r="B74" s="10"/>
      <c r="C74" s="10"/>
      <c r="D74" s="10"/>
      <c r="E74" s="10"/>
      <c r="F74" s="11"/>
      <c r="G74" s="12" t="s">
        <v>33</v>
      </c>
      <c r="H74" s="12"/>
      <c r="I74" s="12"/>
      <c r="J74" s="13"/>
      <c r="K74" s="14"/>
      <c r="L74" s="15"/>
    </row>
    <row r="75" spans="1:12" ht="31.5">
      <c r="A75" s="16" t="s">
        <v>34</v>
      </c>
      <c r="B75" s="17" t="s">
        <v>35</v>
      </c>
      <c r="C75" s="18" t="s">
        <v>36</v>
      </c>
      <c r="D75" s="19" t="s">
        <v>37</v>
      </c>
      <c r="E75" s="19" t="s">
        <v>38</v>
      </c>
      <c r="F75" s="19" t="s">
        <v>39</v>
      </c>
      <c r="G75" s="17" t="s">
        <v>40</v>
      </c>
      <c r="H75" s="17" t="s">
        <v>41</v>
      </c>
      <c r="I75" s="17" t="s">
        <v>42</v>
      </c>
      <c r="J75" s="20" t="s">
        <v>43</v>
      </c>
      <c r="K75" s="35" t="s">
        <v>44</v>
      </c>
      <c r="L75" s="15"/>
    </row>
    <row r="76" spans="1:12" ht="11.25">
      <c r="A76" s="36">
        <v>1</v>
      </c>
      <c r="B76" s="37" t="s">
        <v>71</v>
      </c>
      <c r="C76" s="38" t="s">
        <v>46</v>
      </c>
      <c r="D76" s="39" t="s">
        <v>72</v>
      </c>
      <c r="E76" s="39" t="s">
        <v>73</v>
      </c>
      <c r="F76" s="39">
        <v>13</v>
      </c>
      <c r="G76" s="20">
        <v>1</v>
      </c>
      <c r="H76" s="20"/>
      <c r="I76" s="20"/>
      <c r="J76" s="40"/>
      <c r="K76" s="41"/>
      <c r="L76" s="15"/>
    </row>
    <row r="77" spans="1:12" ht="12.75">
      <c r="A77" s="36">
        <v>2</v>
      </c>
      <c r="B77" s="37" t="s">
        <v>165</v>
      </c>
      <c r="C77" s="38" t="s">
        <v>46</v>
      </c>
      <c r="D77" s="39" t="s">
        <v>166</v>
      </c>
      <c r="E77" s="39" t="s">
        <v>73</v>
      </c>
      <c r="F77" s="39">
        <v>14</v>
      </c>
      <c r="G77" s="20">
        <v>1</v>
      </c>
      <c r="H77" s="20"/>
      <c r="I77" s="20"/>
      <c r="J77" s="40"/>
      <c r="K77" s="28" t="s">
        <v>167</v>
      </c>
      <c r="L77" s="15"/>
    </row>
    <row r="78" spans="1:12" ht="11.25">
      <c r="A78" s="36">
        <v>3</v>
      </c>
      <c r="B78" s="43" t="s">
        <v>78</v>
      </c>
      <c r="C78" s="38" t="s">
        <v>46</v>
      </c>
      <c r="D78" s="39" t="s">
        <v>79</v>
      </c>
      <c r="E78" s="39" t="s">
        <v>73</v>
      </c>
      <c r="F78" s="39">
        <v>13</v>
      </c>
      <c r="G78" s="20">
        <v>1</v>
      </c>
      <c r="H78" s="20"/>
      <c r="I78" s="20"/>
      <c r="J78" s="40"/>
      <c r="K78" s="41"/>
      <c r="L78" s="15"/>
    </row>
    <row r="79" spans="1:12" ht="12.75">
      <c r="A79" s="36">
        <v>4</v>
      </c>
      <c r="B79" s="42" t="s">
        <v>162</v>
      </c>
      <c r="C79" s="38" t="s">
        <v>55</v>
      </c>
      <c r="D79" s="39" t="s">
        <v>163</v>
      </c>
      <c r="E79" s="39" t="s">
        <v>73</v>
      </c>
      <c r="F79" s="39">
        <v>14</v>
      </c>
      <c r="G79" s="20">
        <v>1</v>
      </c>
      <c r="H79" s="20"/>
      <c r="I79" s="20"/>
      <c r="J79" s="40"/>
      <c r="K79" s="28" t="s">
        <v>168</v>
      </c>
      <c r="L79" s="15"/>
    </row>
    <row r="80" spans="1:12" ht="11.25">
      <c r="A80" s="22">
        <v>5</v>
      </c>
      <c r="B80" s="23" t="s">
        <v>169</v>
      </c>
      <c r="C80" s="45" t="s">
        <v>46</v>
      </c>
      <c r="D80" s="46" t="s">
        <v>51</v>
      </c>
      <c r="E80" s="46" t="s">
        <v>170</v>
      </c>
      <c r="F80" s="46">
        <v>18</v>
      </c>
      <c r="G80" s="26">
        <v>1</v>
      </c>
      <c r="H80" s="26"/>
      <c r="I80" s="26"/>
      <c r="J80" s="27"/>
      <c r="K80" s="51"/>
      <c r="L80" s="15"/>
    </row>
    <row r="81" spans="1:11" ht="11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3"/>
    </row>
    <row r="82" spans="1:12" ht="11.25">
      <c r="A82" s="9" t="s">
        <v>171</v>
      </c>
      <c r="B82" s="10"/>
      <c r="C82" s="10"/>
      <c r="D82" s="10"/>
      <c r="E82" s="10"/>
      <c r="F82" s="11"/>
      <c r="G82" s="12" t="s">
        <v>33</v>
      </c>
      <c r="H82" s="12"/>
      <c r="I82" s="12"/>
      <c r="J82" s="13"/>
      <c r="K82" s="14"/>
      <c r="L82" s="15"/>
    </row>
    <row r="83" spans="1:12" ht="31.5">
      <c r="A83" s="16" t="s">
        <v>34</v>
      </c>
      <c r="B83" s="17" t="s">
        <v>35</v>
      </c>
      <c r="C83" s="18" t="s">
        <v>36</v>
      </c>
      <c r="D83" s="19" t="s">
        <v>37</v>
      </c>
      <c r="E83" s="19" t="s">
        <v>38</v>
      </c>
      <c r="F83" s="19" t="s">
        <v>39</v>
      </c>
      <c r="G83" s="17" t="s">
        <v>40</v>
      </c>
      <c r="H83" s="17" t="s">
        <v>41</v>
      </c>
      <c r="I83" s="17" t="s">
        <v>42</v>
      </c>
      <c r="J83" s="20" t="s">
        <v>43</v>
      </c>
      <c r="K83" s="35" t="s">
        <v>44</v>
      </c>
      <c r="L83" s="15"/>
    </row>
    <row r="84" spans="1:12" ht="12.75">
      <c r="A84" s="16"/>
      <c r="B84" s="17"/>
      <c r="C84" s="18"/>
      <c r="D84" s="19" t="s">
        <v>106</v>
      </c>
      <c r="E84" s="19" t="s">
        <v>107</v>
      </c>
      <c r="F84" s="19"/>
      <c r="G84" s="17"/>
      <c r="H84" s="17"/>
      <c r="I84" s="17"/>
      <c r="J84" s="20"/>
      <c r="K84" s="28" t="s">
        <v>172</v>
      </c>
      <c r="L84" s="15"/>
    </row>
    <row r="85" spans="1:12" ht="12.75">
      <c r="A85" s="36">
        <v>1</v>
      </c>
      <c r="B85" s="37" t="s">
        <v>62</v>
      </c>
      <c r="C85" s="38" t="s">
        <v>55</v>
      </c>
      <c r="D85" s="39" t="s">
        <v>63</v>
      </c>
      <c r="E85" s="39" t="s">
        <v>64</v>
      </c>
      <c r="F85" s="39">
        <v>22</v>
      </c>
      <c r="G85" s="20">
        <v>1</v>
      </c>
      <c r="H85" s="20"/>
      <c r="I85" s="20"/>
      <c r="J85" s="40"/>
      <c r="K85" s="28" t="s">
        <v>173</v>
      </c>
      <c r="L85" s="15"/>
    </row>
    <row r="86" spans="1:12" ht="12.75">
      <c r="A86" s="36">
        <v>2</v>
      </c>
      <c r="B86" s="37" t="s">
        <v>137</v>
      </c>
      <c r="C86" s="38" t="s">
        <v>46</v>
      </c>
      <c r="D86" s="39" t="s">
        <v>138</v>
      </c>
      <c r="E86" s="39" t="s">
        <v>68</v>
      </c>
      <c r="F86" s="39">
        <v>15</v>
      </c>
      <c r="G86" s="20">
        <v>1</v>
      </c>
      <c r="H86" s="20"/>
      <c r="I86" s="20"/>
      <c r="J86" s="40"/>
      <c r="K86" s="28" t="s">
        <v>174</v>
      </c>
      <c r="L86" s="15"/>
    </row>
    <row r="87" spans="1:12" ht="11.25">
      <c r="A87" s="36">
        <v>3</v>
      </c>
      <c r="B87" s="43" t="s">
        <v>78</v>
      </c>
      <c r="C87" s="38" t="s">
        <v>46</v>
      </c>
      <c r="D87" s="39" t="s">
        <v>79</v>
      </c>
      <c r="E87" s="39" t="s">
        <v>73</v>
      </c>
      <c r="F87" s="39">
        <v>13</v>
      </c>
      <c r="G87" s="20"/>
      <c r="H87" s="20">
        <v>1</v>
      </c>
      <c r="I87" s="20"/>
      <c r="J87" s="40"/>
      <c r="K87" s="41"/>
      <c r="L87" s="15"/>
    </row>
    <row r="88" spans="1:12" ht="12.75">
      <c r="A88" s="36">
        <v>4</v>
      </c>
      <c r="B88" s="37" t="s">
        <v>122</v>
      </c>
      <c r="C88" s="38" t="s">
        <v>46</v>
      </c>
      <c r="D88" s="39" t="s">
        <v>123</v>
      </c>
      <c r="E88" s="39" t="s">
        <v>124</v>
      </c>
      <c r="F88" s="39">
        <v>15</v>
      </c>
      <c r="G88" s="20">
        <v>1</v>
      </c>
      <c r="H88" s="20"/>
      <c r="I88" s="20"/>
      <c r="J88" s="40"/>
      <c r="K88" s="28" t="s">
        <v>175</v>
      </c>
      <c r="L88" s="15"/>
    </row>
    <row r="89" spans="1:12" ht="12.75">
      <c r="A89" s="36">
        <v>5</v>
      </c>
      <c r="B89" s="37" t="s">
        <v>141</v>
      </c>
      <c r="C89" s="38" t="s">
        <v>46</v>
      </c>
      <c r="D89" s="39" t="s">
        <v>51</v>
      </c>
      <c r="E89" s="39" t="s">
        <v>142</v>
      </c>
      <c r="F89" s="39">
        <v>17</v>
      </c>
      <c r="G89" s="20">
        <v>1</v>
      </c>
      <c r="H89" s="20"/>
      <c r="I89" s="20"/>
      <c r="J89" s="40"/>
      <c r="K89" s="28" t="s">
        <v>176</v>
      </c>
      <c r="L89" s="15"/>
    </row>
    <row r="90" spans="1:12" ht="12.75">
      <c r="A90" s="36"/>
      <c r="B90" s="37"/>
      <c r="C90" s="38"/>
      <c r="D90" s="39"/>
      <c r="E90" s="39" t="s">
        <v>177</v>
      </c>
      <c r="F90" s="39"/>
      <c r="G90" s="20">
        <v>1</v>
      </c>
      <c r="H90" s="20"/>
      <c r="I90" s="20"/>
      <c r="J90" s="40"/>
      <c r="K90" s="28"/>
      <c r="L90" s="15"/>
    </row>
    <row r="91" spans="1:12" ht="12.75">
      <c r="A91" s="22">
        <v>6</v>
      </c>
      <c r="B91" s="23" t="s">
        <v>126</v>
      </c>
      <c r="C91" s="24" t="s">
        <v>46</v>
      </c>
      <c r="D91" s="25" t="s">
        <v>51</v>
      </c>
      <c r="E91" s="25" t="s">
        <v>127</v>
      </c>
      <c r="F91" s="25">
        <v>16</v>
      </c>
      <c r="G91" s="26">
        <v>1</v>
      </c>
      <c r="H91" s="26"/>
      <c r="I91" s="26"/>
      <c r="J91" s="27"/>
      <c r="K91" s="28" t="s">
        <v>178</v>
      </c>
      <c r="L91" s="15"/>
    </row>
    <row r="92" spans="1:11" ht="11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3"/>
    </row>
    <row r="93" spans="1:12" ht="11.25">
      <c r="A93" s="9" t="s">
        <v>179</v>
      </c>
      <c r="B93" s="10"/>
      <c r="C93" s="10"/>
      <c r="D93" s="10"/>
      <c r="E93" s="10"/>
      <c r="F93" s="11"/>
      <c r="G93" s="12" t="s">
        <v>33</v>
      </c>
      <c r="H93" s="12"/>
      <c r="I93" s="12"/>
      <c r="J93" s="13"/>
      <c r="K93" s="14"/>
      <c r="L93" s="15"/>
    </row>
    <row r="94" spans="1:12" ht="31.5">
      <c r="A94" s="16" t="s">
        <v>34</v>
      </c>
      <c r="B94" s="17" t="s">
        <v>35</v>
      </c>
      <c r="C94" s="18" t="s">
        <v>36</v>
      </c>
      <c r="D94" s="19" t="s">
        <v>37</v>
      </c>
      <c r="E94" s="19" t="s">
        <v>38</v>
      </c>
      <c r="F94" s="19" t="s">
        <v>39</v>
      </c>
      <c r="G94" s="17" t="s">
        <v>40</v>
      </c>
      <c r="H94" s="17" t="s">
        <v>41</v>
      </c>
      <c r="I94" s="17" t="s">
        <v>42</v>
      </c>
      <c r="J94" s="20" t="s">
        <v>43</v>
      </c>
      <c r="K94" s="35" t="s">
        <v>44</v>
      </c>
      <c r="L94" s="15"/>
    </row>
    <row r="95" spans="1:12" ht="11.25">
      <c r="A95" s="36">
        <v>1</v>
      </c>
      <c r="B95" s="42" t="s">
        <v>180</v>
      </c>
      <c r="C95" s="38" t="s">
        <v>55</v>
      </c>
      <c r="D95" s="39" t="s">
        <v>181</v>
      </c>
      <c r="E95" s="39" t="s">
        <v>73</v>
      </c>
      <c r="F95" s="39">
        <v>14</v>
      </c>
      <c r="G95" s="20">
        <v>1</v>
      </c>
      <c r="H95" s="20"/>
      <c r="I95" s="20"/>
      <c r="J95" s="40"/>
      <c r="K95" s="41"/>
      <c r="L95" s="15"/>
    </row>
    <row r="96" spans="1:12" ht="11.25">
      <c r="A96" s="22">
        <v>2</v>
      </c>
      <c r="B96" s="44" t="s">
        <v>99</v>
      </c>
      <c r="C96" s="45" t="s">
        <v>55</v>
      </c>
      <c r="D96" s="46" t="s">
        <v>100</v>
      </c>
      <c r="E96" s="46" t="s">
        <v>101</v>
      </c>
      <c r="F96" s="46">
        <v>18</v>
      </c>
      <c r="G96" s="26">
        <v>1</v>
      </c>
      <c r="H96" s="26"/>
      <c r="I96" s="26"/>
      <c r="J96" s="27"/>
      <c r="K96" s="51"/>
      <c r="L96" s="15"/>
    </row>
    <row r="97" spans="1:11" ht="11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8"/>
    </row>
    <row r="98" spans="1:12" ht="11.25">
      <c r="A98" s="9" t="s">
        <v>182</v>
      </c>
      <c r="B98" s="10"/>
      <c r="C98" s="10"/>
      <c r="D98" s="10"/>
      <c r="E98" s="10"/>
      <c r="F98" s="11"/>
      <c r="G98" s="12" t="s">
        <v>33</v>
      </c>
      <c r="H98" s="12"/>
      <c r="I98" s="12"/>
      <c r="J98" s="13"/>
      <c r="K98" s="14"/>
      <c r="L98" s="15"/>
    </row>
    <row r="99" spans="1:12" ht="31.5">
      <c r="A99" s="16" t="s">
        <v>34</v>
      </c>
      <c r="B99" s="17" t="s">
        <v>35</v>
      </c>
      <c r="C99" s="18" t="s">
        <v>36</v>
      </c>
      <c r="D99" s="19" t="s">
        <v>37</v>
      </c>
      <c r="E99" s="19" t="s">
        <v>38</v>
      </c>
      <c r="F99" s="19" t="s">
        <v>39</v>
      </c>
      <c r="G99" s="17" t="s">
        <v>40</v>
      </c>
      <c r="H99" s="17" t="s">
        <v>41</v>
      </c>
      <c r="I99" s="17" t="s">
        <v>42</v>
      </c>
      <c r="J99" s="20" t="s">
        <v>43</v>
      </c>
      <c r="K99" s="35" t="s">
        <v>44</v>
      </c>
      <c r="L99" s="15"/>
    </row>
    <row r="100" spans="1:12" ht="12.75">
      <c r="A100" s="36">
        <v>1</v>
      </c>
      <c r="B100" s="37" t="s">
        <v>50</v>
      </c>
      <c r="C100" s="38" t="s">
        <v>46</v>
      </c>
      <c r="D100" s="39" t="s">
        <v>51</v>
      </c>
      <c r="E100" s="39" t="s">
        <v>52</v>
      </c>
      <c r="F100" s="39">
        <v>19</v>
      </c>
      <c r="G100" s="20">
        <v>1</v>
      </c>
      <c r="H100" s="20"/>
      <c r="I100" s="20"/>
      <c r="J100" s="40"/>
      <c r="K100" s="28" t="s">
        <v>183</v>
      </c>
      <c r="L100" s="15"/>
    </row>
    <row r="101" spans="1:12" ht="12.75">
      <c r="A101" s="36">
        <v>2</v>
      </c>
      <c r="B101" s="37" t="s">
        <v>137</v>
      </c>
      <c r="C101" s="38" t="s">
        <v>46</v>
      </c>
      <c r="D101" s="39" t="s">
        <v>138</v>
      </c>
      <c r="E101" s="39" t="s">
        <v>68</v>
      </c>
      <c r="F101" s="39">
        <v>15</v>
      </c>
      <c r="G101" s="20">
        <v>1</v>
      </c>
      <c r="H101" s="20"/>
      <c r="I101" s="20"/>
      <c r="J101" s="40"/>
      <c r="K101" s="28" t="s">
        <v>184</v>
      </c>
      <c r="L101" s="15"/>
    </row>
    <row r="102" spans="1:12" ht="12.75">
      <c r="A102" s="36">
        <v>3</v>
      </c>
      <c r="B102" s="37" t="s">
        <v>122</v>
      </c>
      <c r="C102" s="38" t="s">
        <v>46</v>
      </c>
      <c r="D102" s="39" t="s">
        <v>123</v>
      </c>
      <c r="E102" s="39" t="s">
        <v>124</v>
      </c>
      <c r="F102" s="39">
        <v>15</v>
      </c>
      <c r="G102" s="20">
        <v>1</v>
      </c>
      <c r="H102" s="20"/>
      <c r="I102" s="20"/>
      <c r="J102" s="40"/>
      <c r="K102" s="28" t="s">
        <v>185</v>
      </c>
      <c r="L102" s="15"/>
    </row>
    <row r="103" spans="1:12" ht="12.75">
      <c r="A103" s="22">
        <v>4</v>
      </c>
      <c r="B103" s="54" t="s">
        <v>186</v>
      </c>
      <c r="C103" s="45" t="s">
        <v>46</v>
      </c>
      <c r="D103" s="46" t="s">
        <v>187</v>
      </c>
      <c r="E103" s="46" t="s">
        <v>188</v>
      </c>
      <c r="F103" s="46">
        <v>18</v>
      </c>
      <c r="G103" s="26">
        <v>1</v>
      </c>
      <c r="H103" s="26"/>
      <c r="I103" s="26"/>
      <c r="J103" s="27"/>
      <c r="K103" s="28" t="s">
        <v>189</v>
      </c>
      <c r="L103" s="15"/>
    </row>
    <row r="104" spans="1:11" ht="11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8"/>
    </row>
    <row r="105" spans="1:12" ht="11.25">
      <c r="A105" s="9" t="s">
        <v>190</v>
      </c>
      <c r="B105" s="10"/>
      <c r="C105" s="10"/>
      <c r="D105" s="10"/>
      <c r="E105" s="10"/>
      <c r="F105" s="11"/>
      <c r="G105" s="12" t="s">
        <v>33</v>
      </c>
      <c r="H105" s="12"/>
      <c r="I105" s="12"/>
      <c r="J105" s="13"/>
      <c r="K105" s="14"/>
      <c r="L105" s="15"/>
    </row>
    <row r="106" spans="1:12" ht="31.5">
      <c r="A106" s="16" t="s">
        <v>34</v>
      </c>
      <c r="B106" s="17" t="s">
        <v>35</v>
      </c>
      <c r="C106" s="18" t="s">
        <v>36</v>
      </c>
      <c r="D106" s="19" t="s">
        <v>37</v>
      </c>
      <c r="E106" s="19" t="s">
        <v>38</v>
      </c>
      <c r="F106" s="19" t="s">
        <v>39</v>
      </c>
      <c r="G106" s="17" t="s">
        <v>40</v>
      </c>
      <c r="H106" s="17" t="s">
        <v>41</v>
      </c>
      <c r="I106" s="17" t="s">
        <v>42</v>
      </c>
      <c r="J106" s="20" t="s">
        <v>43</v>
      </c>
      <c r="K106" s="35" t="s">
        <v>44</v>
      </c>
      <c r="L106" s="15"/>
    </row>
    <row r="107" spans="1:12" ht="11.25">
      <c r="A107" s="36">
        <v>1</v>
      </c>
      <c r="B107" s="42" t="s">
        <v>105</v>
      </c>
      <c r="C107" s="38" t="s">
        <v>55</v>
      </c>
      <c r="D107" s="39" t="s">
        <v>106</v>
      </c>
      <c r="E107" s="39" t="s">
        <v>107</v>
      </c>
      <c r="F107" s="39">
        <v>22</v>
      </c>
      <c r="G107" s="20">
        <v>1</v>
      </c>
      <c r="H107" s="20"/>
      <c r="I107" s="20"/>
      <c r="J107" s="40"/>
      <c r="K107" s="41"/>
      <c r="L107" s="15"/>
    </row>
    <row r="108" spans="1:12" ht="12.75">
      <c r="A108" s="36">
        <v>2</v>
      </c>
      <c r="B108" s="42" t="s">
        <v>59</v>
      </c>
      <c r="C108" s="38" t="s">
        <v>55</v>
      </c>
      <c r="D108" s="39" t="s">
        <v>60</v>
      </c>
      <c r="E108" s="39" t="s">
        <v>61</v>
      </c>
      <c r="F108" s="39">
        <v>23</v>
      </c>
      <c r="G108" s="20">
        <v>1</v>
      </c>
      <c r="H108" s="20"/>
      <c r="I108" s="20"/>
      <c r="J108" s="40"/>
      <c r="K108" s="28" t="s">
        <v>191</v>
      </c>
      <c r="L108" s="15"/>
    </row>
    <row r="109" spans="1:12" ht="11.25">
      <c r="A109" s="36">
        <v>3</v>
      </c>
      <c r="B109" s="37" t="s">
        <v>66</v>
      </c>
      <c r="C109" s="38" t="s">
        <v>46</v>
      </c>
      <c r="D109" s="39" t="s">
        <v>67</v>
      </c>
      <c r="E109" s="39" t="s">
        <v>68</v>
      </c>
      <c r="F109" s="39">
        <v>15</v>
      </c>
      <c r="G109" s="20">
        <v>1</v>
      </c>
      <c r="H109" s="20"/>
      <c r="I109" s="20"/>
      <c r="J109" s="40"/>
      <c r="K109" s="41"/>
      <c r="L109" s="15"/>
    </row>
    <row r="110" spans="1:12" ht="11.25">
      <c r="A110" s="36">
        <v>4</v>
      </c>
      <c r="B110" s="37" t="s">
        <v>137</v>
      </c>
      <c r="C110" s="38" t="s">
        <v>46</v>
      </c>
      <c r="D110" s="39" t="s">
        <v>138</v>
      </c>
      <c r="E110" s="39" t="s">
        <v>68</v>
      </c>
      <c r="F110" s="39">
        <v>15</v>
      </c>
      <c r="G110" s="20">
        <v>1</v>
      </c>
      <c r="H110" s="20"/>
      <c r="I110" s="20"/>
      <c r="J110" s="40"/>
      <c r="K110" s="41"/>
      <c r="L110" s="15"/>
    </row>
    <row r="111" spans="1:12" ht="11.25">
      <c r="A111" s="36">
        <v>5</v>
      </c>
      <c r="B111" s="37" t="s">
        <v>111</v>
      </c>
      <c r="C111" s="38" t="s">
        <v>46</v>
      </c>
      <c r="D111" s="39" t="s">
        <v>112</v>
      </c>
      <c r="E111" s="39" t="s">
        <v>73</v>
      </c>
      <c r="F111" s="39">
        <v>13</v>
      </c>
      <c r="G111" s="20">
        <v>1</v>
      </c>
      <c r="H111" s="20"/>
      <c r="I111" s="20"/>
      <c r="J111" s="40"/>
      <c r="K111" s="41"/>
      <c r="L111" s="15"/>
    </row>
    <row r="112" spans="1:12" ht="11.25">
      <c r="A112" s="36">
        <v>6</v>
      </c>
      <c r="B112" s="37" t="s">
        <v>114</v>
      </c>
      <c r="C112" s="38" t="s">
        <v>46</v>
      </c>
      <c r="D112" s="39" t="s">
        <v>115</v>
      </c>
      <c r="E112" s="39" t="s">
        <v>73</v>
      </c>
      <c r="F112" s="39">
        <v>13</v>
      </c>
      <c r="G112" s="20">
        <v>1</v>
      </c>
      <c r="H112" s="20"/>
      <c r="I112" s="20"/>
      <c r="J112" s="40"/>
      <c r="K112" s="41"/>
      <c r="L112" s="15"/>
    </row>
    <row r="113" spans="1:12" ht="12.75">
      <c r="A113" s="36">
        <v>7</v>
      </c>
      <c r="B113" s="37" t="s">
        <v>151</v>
      </c>
      <c r="C113" s="38" t="s">
        <v>46</v>
      </c>
      <c r="D113" s="39" t="s">
        <v>152</v>
      </c>
      <c r="E113" s="39" t="s">
        <v>73</v>
      </c>
      <c r="F113" s="39">
        <v>13</v>
      </c>
      <c r="G113" s="20">
        <v>1</v>
      </c>
      <c r="H113" s="20"/>
      <c r="I113" s="20"/>
      <c r="J113" s="40"/>
      <c r="K113" s="28" t="s">
        <v>192</v>
      </c>
      <c r="L113" s="15"/>
    </row>
    <row r="114" spans="1:12" ht="12.75">
      <c r="A114" s="36">
        <v>8</v>
      </c>
      <c r="B114" s="37" t="s">
        <v>193</v>
      </c>
      <c r="C114" s="38" t="s">
        <v>46</v>
      </c>
      <c r="D114" s="39" t="s">
        <v>194</v>
      </c>
      <c r="E114" s="39" t="s">
        <v>73</v>
      </c>
      <c r="F114" s="39">
        <v>12</v>
      </c>
      <c r="G114" s="20">
        <v>1</v>
      </c>
      <c r="H114" s="20"/>
      <c r="I114" s="20"/>
      <c r="J114" s="40"/>
      <c r="K114" s="28" t="s">
        <v>195</v>
      </c>
      <c r="L114" s="15"/>
    </row>
    <row r="115" spans="1:12" ht="12.75">
      <c r="A115" s="36">
        <v>9</v>
      </c>
      <c r="B115" s="37" t="s">
        <v>165</v>
      </c>
      <c r="C115" s="38" t="s">
        <v>46</v>
      </c>
      <c r="D115" s="39" t="s">
        <v>166</v>
      </c>
      <c r="E115" s="39" t="s">
        <v>73</v>
      </c>
      <c r="F115" s="39">
        <v>14</v>
      </c>
      <c r="G115" s="20">
        <v>1</v>
      </c>
      <c r="H115" s="20"/>
      <c r="I115" s="20"/>
      <c r="J115" s="40"/>
      <c r="K115" s="28" t="s">
        <v>102</v>
      </c>
      <c r="L115" s="15"/>
    </row>
    <row r="116" spans="1:12" ht="11.25">
      <c r="A116" s="36">
        <v>10</v>
      </c>
      <c r="B116" s="43" t="s">
        <v>78</v>
      </c>
      <c r="C116" s="38" t="s">
        <v>46</v>
      </c>
      <c r="D116" s="39" t="s">
        <v>79</v>
      </c>
      <c r="E116" s="39" t="s">
        <v>73</v>
      </c>
      <c r="F116" s="39">
        <v>13</v>
      </c>
      <c r="G116" s="20">
        <v>1</v>
      </c>
      <c r="H116" s="20"/>
      <c r="I116" s="20"/>
      <c r="J116" s="40"/>
      <c r="K116" s="41"/>
      <c r="L116" s="15"/>
    </row>
    <row r="117" spans="1:12" ht="11.25">
      <c r="A117" s="36">
        <v>11</v>
      </c>
      <c r="B117" s="37" t="s">
        <v>80</v>
      </c>
      <c r="C117" s="38" t="s">
        <v>46</v>
      </c>
      <c r="D117" s="39" t="s">
        <v>81</v>
      </c>
      <c r="E117" s="39" t="s">
        <v>73</v>
      </c>
      <c r="F117" s="39">
        <v>13</v>
      </c>
      <c r="G117" s="20">
        <v>1</v>
      </c>
      <c r="H117" s="20"/>
      <c r="I117" s="20"/>
      <c r="J117" s="40"/>
      <c r="K117" s="41"/>
      <c r="L117" s="15"/>
    </row>
    <row r="118" spans="1:12" ht="11.25">
      <c r="A118" s="36"/>
      <c r="B118" s="37"/>
      <c r="C118" s="38"/>
      <c r="D118" s="39" t="s">
        <v>196</v>
      </c>
      <c r="E118" s="39" t="s">
        <v>85</v>
      </c>
      <c r="F118" s="39"/>
      <c r="G118" s="20">
        <v>1</v>
      </c>
      <c r="H118" s="20"/>
      <c r="I118" s="20"/>
      <c r="J118" s="40"/>
      <c r="K118" s="41"/>
      <c r="L118" s="15"/>
    </row>
    <row r="119" spans="1:12" ht="11.25">
      <c r="A119" s="36">
        <v>12</v>
      </c>
      <c r="B119" s="37" t="s">
        <v>83</v>
      </c>
      <c r="C119" s="38" t="s">
        <v>55</v>
      </c>
      <c r="D119" s="39" t="s">
        <v>84</v>
      </c>
      <c r="E119" s="39" t="s">
        <v>85</v>
      </c>
      <c r="F119" s="39">
        <v>18</v>
      </c>
      <c r="G119" s="20"/>
      <c r="H119" s="20">
        <v>1</v>
      </c>
      <c r="I119" s="20"/>
      <c r="J119" s="40"/>
      <c r="K119" s="41"/>
      <c r="L119" s="15"/>
    </row>
    <row r="120" spans="1:12" ht="11.25">
      <c r="A120" s="36">
        <v>13</v>
      </c>
      <c r="B120" s="37" t="s">
        <v>197</v>
      </c>
      <c r="C120" s="38" t="s">
        <v>46</v>
      </c>
      <c r="D120" s="39" t="s">
        <v>198</v>
      </c>
      <c r="E120" s="39" t="s">
        <v>199</v>
      </c>
      <c r="F120" s="39">
        <v>23</v>
      </c>
      <c r="G120" s="20">
        <v>1</v>
      </c>
      <c r="H120" s="20"/>
      <c r="I120" s="20"/>
      <c r="J120" s="40"/>
      <c r="K120" s="41" t="s">
        <v>1055</v>
      </c>
      <c r="L120" s="15"/>
    </row>
    <row r="121" spans="1:12" ht="11.25">
      <c r="A121" s="36">
        <v>14</v>
      </c>
      <c r="B121" s="37" t="s">
        <v>141</v>
      </c>
      <c r="C121" s="38" t="s">
        <v>46</v>
      </c>
      <c r="D121" s="39" t="s">
        <v>51</v>
      </c>
      <c r="E121" s="39" t="s">
        <v>142</v>
      </c>
      <c r="F121" s="39">
        <v>17</v>
      </c>
      <c r="G121" s="20">
        <v>1</v>
      </c>
      <c r="H121" s="20"/>
      <c r="I121" s="20"/>
      <c r="J121" s="40"/>
      <c r="K121" s="41"/>
      <c r="L121" s="15"/>
    </row>
    <row r="122" spans="1:12" ht="12.75">
      <c r="A122" s="36">
        <v>15</v>
      </c>
      <c r="B122" s="37" t="s">
        <v>147</v>
      </c>
      <c r="C122" s="38" t="s">
        <v>55</v>
      </c>
      <c r="D122" s="39" t="s">
        <v>148</v>
      </c>
      <c r="E122" s="39" t="s">
        <v>149</v>
      </c>
      <c r="F122" s="39">
        <v>17</v>
      </c>
      <c r="G122" s="20">
        <v>1</v>
      </c>
      <c r="H122" s="20"/>
      <c r="I122" s="20"/>
      <c r="J122" s="40"/>
      <c r="K122" s="28" t="s">
        <v>200</v>
      </c>
      <c r="L122" s="15"/>
    </row>
    <row r="123" spans="1:12" ht="12.75">
      <c r="A123" s="36">
        <v>16</v>
      </c>
      <c r="B123" s="43" t="s">
        <v>186</v>
      </c>
      <c r="C123" s="38" t="s">
        <v>46</v>
      </c>
      <c r="D123" s="39" t="s">
        <v>187</v>
      </c>
      <c r="E123" s="39" t="s">
        <v>188</v>
      </c>
      <c r="F123" s="39">
        <v>18</v>
      </c>
      <c r="G123" s="20">
        <v>1</v>
      </c>
      <c r="H123" s="20"/>
      <c r="I123" s="20"/>
      <c r="J123" s="40"/>
      <c r="K123" s="28" t="s">
        <v>201</v>
      </c>
      <c r="L123" s="15"/>
    </row>
    <row r="124" spans="1:12" ht="12.75">
      <c r="A124" s="36">
        <v>17</v>
      </c>
      <c r="B124" s="37" t="s">
        <v>169</v>
      </c>
      <c r="C124" s="38" t="s">
        <v>46</v>
      </c>
      <c r="D124" s="39" t="s">
        <v>51</v>
      </c>
      <c r="E124" s="39" t="s">
        <v>170</v>
      </c>
      <c r="F124" s="39">
        <v>18</v>
      </c>
      <c r="G124" s="20">
        <v>1</v>
      </c>
      <c r="H124" s="20"/>
      <c r="I124" s="20"/>
      <c r="J124" s="40"/>
      <c r="K124" s="28" t="s">
        <v>202</v>
      </c>
      <c r="L124" s="15"/>
    </row>
    <row r="125" spans="1:12" ht="11.25">
      <c r="A125" s="22">
        <v>18</v>
      </c>
      <c r="B125" s="23" t="s">
        <v>126</v>
      </c>
      <c r="C125" s="24" t="s">
        <v>46</v>
      </c>
      <c r="D125" s="25" t="s">
        <v>51</v>
      </c>
      <c r="E125" s="25" t="s">
        <v>127</v>
      </c>
      <c r="F125" s="25">
        <v>16</v>
      </c>
      <c r="G125" s="26">
        <v>1</v>
      </c>
      <c r="H125" s="26"/>
      <c r="I125" s="26"/>
      <c r="J125" s="27"/>
      <c r="K125" s="51"/>
      <c r="L125" s="15"/>
    </row>
    <row r="126" spans="1:11" ht="11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8"/>
    </row>
    <row r="127" spans="1:12" ht="11.25">
      <c r="A127" s="9" t="s">
        <v>203</v>
      </c>
      <c r="B127" s="10"/>
      <c r="C127" s="10"/>
      <c r="D127" s="10"/>
      <c r="E127" s="10"/>
      <c r="F127" s="11"/>
      <c r="G127" s="12" t="s">
        <v>33</v>
      </c>
      <c r="H127" s="12"/>
      <c r="I127" s="12"/>
      <c r="J127" s="13"/>
      <c r="K127" s="14"/>
      <c r="L127" s="15"/>
    </row>
    <row r="128" spans="1:12" ht="31.5">
      <c r="A128" s="16" t="s">
        <v>34</v>
      </c>
      <c r="B128" s="17" t="s">
        <v>35</v>
      </c>
      <c r="C128" s="18" t="s">
        <v>36</v>
      </c>
      <c r="D128" s="19" t="s">
        <v>37</v>
      </c>
      <c r="E128" s="19" t="s">
        <v>38</v>
      </c>
      <c r="F128" s="19" t="s">
        <v>39</v>
      </c>
      <c r="G128" s="17" t="s">
        <v>40</v>
      </c>
      <c r="H128" s="17" t="s">
        <v>41</v>
      </c>
      <c r="I128" s="17" t="s">
        <v>42</v>
      </c>
      <c r="J128" s="20" t="s">
        <v>43</v>
      </c>
      <c r="K128" s="35" t="s">
        <v>44</v>
      </c>
      <c r="L128" s="15"/>
    </row>
    <row r="129" spans="1:12" ht="12.75">
      <c r="A129" s="36">
        <v>1</v>
      </c>
      <c r="B129" s="37" t="s">
        <v>50</v>
      </c>
      <c r="C129" s="38" t="s">
        <v>46</v>
      </c>
      <c r="D129" s="39" t="s">
        <v>51</v>
      </c>
      <c r="E129" s="39" t="s">
        <v>52</v>
      </c>
      <c r="F129" s="39">
        <v>19</v>
      </c>
      <c r="G129" s="20">
        <v>1</v>
      </c>
      <c r="H129" s="20"/>
      <c r="I129" s="20"/>
      <c r="J129" s="40"/>
      <c r="K129" s="28" t="s">
        <v>204</v>
      </c>
      <c r="L129" s="15"/>
    </row>
    <row r="130" spans="1:12" ht="12.75">
      <c r="A130" s="36">
        <v>2</v>
      </c>
      <c r="B130" s="37" t="s">
        <v>111</v>
      </c>
      <c r="C130" s="38" t="s">
        <v>46</v>
      </c>
      <c r="D130" s="39" t="s">
        <v>112</v>
      </c>
      <c r="E130" s="39" t="s">
        <v>73</v>
      </c>
      <c r="F130" s="39">
        <v>13</v>
      </c>
      <c r="G130" s="20">
        <v>1</v>
      </c>
      <c r="H130" s="20"/>
      <c r="I130" s="20"/>
      <c r="J130" s="40"/>
      <c r="K130" s="28" t="s">
        <v>205</v>
      </c>
      <c r="L130" s="15"/>
    </row>
    <row r="131" spans="1:12" ht="12.75">
      <c r="A131" s="36">
        <v>3</v>
      </c>
      <c r="B131" s="37" t="s">
        <v>151</v>
      </c>
      <c r="C131" s="38" t="s">
        <v>46</v>
      </c>
      <c r="D131" s="39" t="s">
        <v>152</v>
      </c>
      <c r="E131" s="39" t="s">
        <v>73</v>
      </c>
      <c r="F131" s="39">
        <v>13</v>
      </c>
      <c r="G131" s="20">
        <v>1</v>
      </c>
      <c r="H131" s="20"/>
      <c r="I131" s="20"/>
      <c r="J131" s="40"/>
      <c r="K131" s="28" t="s">
        <v>206</v>
      </c>
      <c r="L131" s="15"/>
    </row>
    <row r="132" spans="1:12" ht="12.75">
      <c r="A132" s="36">
        <v>4</v>
      </c>
      <c r="B132" s="37" t="s">
        <v>130</v>
      </c>
      <c r="C132" s="38" t="s">
        <v>46</v>
      </c>
      <c r="D132" s="39" t="s">
        <v>131</v>
      </c>
      <c r="E132" s="39" t="s">
        <v>132</v>
      </c>
      <c r="F132" s="39">
        <v>13</v>
      </c>
      <c r="G132" s="20">
        <v>1</v>
      </c>
      <c r="H132" s="20"/>
      <c r="I132" s="20"/>
      <c r="J132" s="40"/>
      <c r="K132" s="28" t="s">
        <v>207</v>
      </c>
      <c r="L132" s="15"/>
    </row>
    <row r="133" spans="1:12" ht="11.25">
      <c r="A133" s="36">
        <v>5</v>
      </c>
      <c r="B133" s="37" t="s">
        <v>141</v>
      </c>
      <c r="C133" s="38" t="s">
        <v>46</v>
      </c>
      <c r="D133" s="39" t="s">
        <v>51</v>
      </c>
      <c r="E133" s="39" t="s">
        <v>142</v>
      </c>
      <c r="F133" s="39">
        <v>17</v>
      </c>
      <c r="G133" s="20">
        <v>1</v>
      </c>
      <c r="H133" s="20"/>
      <c r="I133" s="20"/>
      <c r="J133" s="40"/>
      <c r="K133" s="41"/>
      <c r="L133" s="15"/>
    </row>
    <row r="134" spans="1:12" ht="12.75">
      <c r="A134" s="22">
        <v>6</v>
      </c>
      <c r="B134" s="54" t="s">
        <v>186</v>
      </c>
      <c r="C134" s="45" t="s">
        <v>46</v>
      </c>
      <c r="D134" s="46" t="s">
        <v>187</v>
      </c>
      <c r="E134" s="46" t="s">
        <v>188</v>
      </c>
      <c r="F134" s="46">
        <v>18</v>
      </c>
      <c r="G134" s="26">
        <v>1</v>
      </c>
      <c r="H134" s="26"/>
      <c r="I134" s="26"/>
      <c r="J134" s="27"/>
      <c r="K134" s="28" t="s">
        <v>208</v>
      </c>
      <c r="L134" s="15"/>
    </row>
    <row r="135" spans="1:11" ht="11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8"/>
    </row>
  </sheetData>
  <mergeCells count="1">
    <mergeCell ref="G1:I1"/>
  </mergeCells>
  <printOptions/>
  <pageMargins left="0.19652777777777777" right="0.19652777777777777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231"/>
  <sheetViews>
    <sheetView workbookViewId="0" topLeftCell="A61">
      <selection activeCell="A177" sqref="A177"/>
    </sheetView>
  </sheetViews>
  <sheetFormatPr defaultColWidth="9.140625" defaultRowHeight="12.75"/>
  <cols>
    <col min="1" max="1" width="4.00390625" style="55" customWidth="1"/>
    <col min="2" max="2" width="32.8515625" style="55" customWidth="1"/>
    <col min="3" max="3" width="4.7109375" style="55" customWidth="1"/>
    <col min="4" max="4" width="4.8515625" style="55" customWidth="1"/>
    <col min="5" max="5" width="10.140625" style="55" customWidth="1"/>
    <col min="6" max="6" width="18.140625" style="55" customWidth="1"/>
    <col min="7" max="7" width="7.00390625" style="55" customWidth="1"/>
    <col min="8" max="16384" width="9.140625" style="55" customWidth="1"/>
  </cols>
  <sheetData>
    <row r="1" spans="2:7" ht="11.25">
      <c r="B1" s="1" t="s">
        <v>209</v>
      </c>
      <c r="C1" s="1"/>
      <c r="D1" s="1"/>
      <c r="E1" s="1"/>
      <c r="F1" s="1"/>
      <c r="G1" s="1"/>
    </row>
    <row r="2" spans="2:7" ht="11.25">
      <c r="B2" s="1" t="s">
        <v>210</v>
      </c>
      <c r="C2" s="1"/>
      <c r="D2" s="1"/>
      <c r="E2" s="1"/>
      <c r="F2" s="1"/>
      <c r="G2" s="1"/>
    </row>
    <row r="5" ht="11.25">
      <c r="B5" s="1" t="s">
        <v>2</v>
      </c>
    </row>
    <row r="6" spans="2:7" ht="11.25">
      <c r="B6" s="56" t="s">
        <v>211</v>
      </c>
      <c r="C6" s="56" t="s">
        <v>212</v>
      </c>
      <c r="D6" s="56" t="s">
        <v>213</v>
      </c>
      <c r="E6" s="57"/>
      <c r="F6" s="58" t="s">
        <v>44</v>
      </c>
      <c r="G6" s="57"/>
    </row>
    <row r="7" spans="1:7" ht="11.25">
      <c r="A7" s="55">
        <v>1</v>
      </c>
      <c r="B7" s="57" t="s">
        <v>214</v>
      </c>
      <c r="C7" s="57">
        <v>1</v>
      </c>
      <c r="D7" s="57"/>
      <c r="E7" s="57"/>
      <c r="F7" s="57" t="s">
        <v>724</v>
      </c>
      <c r="G7" s="57"/>
    </row>
    <row r="8" spans="1:7" ht="11.25">
      <c r="A8" s="55">
        <f aca="true" t="shared" si="0" ref="A8:A42">A7+1</f>
        <v>2</v>
      </c>
      <c r="B8" s="57" t="s">
        <v>214</v>
      </c>
      <c r="C8" s="57">
        <v>1</v>
      </c>
      <c r="D8" s="57"/>
      <c r="E8" s="57"/>
      <c r="F8" s="57" t="s">
        <v>725</v>
      </c>
      <c r="G8" s="57"/>
    </row>
    <row r="9" spans="1:7" ht="11.25">
      <c r="A9" s="55">
        <f t="shared" si="0"/>
        <v>3</v>
      </c>
      <c r="B9" s="57" t="s">
        <v>214</v>
      </c>
      <c r="C9" s="57">
        <v>1</v>
      </c>
      <c r="D9" s="57"/>
      <c r="E9" s="57"/>
      <c r="F9" s="57" t="s">
        <v>726</v>
      </c>
      <c r="G9" s="57"/>
    </row>
    <row r="10" spans="1:7" ht="11.25">
      <c r="A10" s="55">
        <f t="shared" si="0"/>
        <v>4</v>
      </c>
      <c r="B10" s="57" t="s">
        <v>215</v>
      </c>
      <c r="C10" s="57">
        <v>1</v>
      </c>
      <c r="D10" s="57"/>
      <c r="E10" s="57"/>
      <c r="F10" s="57" t="s">
        <v>727</v>
      </c>
      <c r="G10" s="57"/>
    </row>
    <row r="11" spans="1:7" ht="11.25">
      <c r="A11" s="55">
        <f t="shared" si="0"/>
        <v>5</v>
      </c>
      <c r="B11" s="57" t="s">
        <v>216</v>
      </c>
      <c r="C11" s="57">
        <v>1</v>
      </c>
      <c r="D11" s="57"/>
      <c r="E11" s="57"/>
      <c r="F11" s="57" t="s">
        <v>728</v>
      </c>
      <c r="G11" s="57"/>
    </row>
    <row r="12" spans="1:7" ht="11.25">
      <c r="A12" s="55">
        <f t="shared" si="0"/>
        <v>6</v>
      </c>
      <c r="B12" s="57" t="s">
        <v>216</v>
      </c>
      <c r="C12" s="57">
        <v>1</v>
      </c>
      <c r="D12" s="57"/>
      <c r="E12" s="57"/>
      <c r="F12" s="57" t="s">
        <v>729</v>
      </c>
      <c r="G12" s="57"/>
    </row>
    <row r="13" spans="1:7" ht="11.25">
      <c r="A13" s="55">
        <f t="shared" si="0"/>
        <v>7</v>
      </c>
      <c r="B13" s="57" t="s">
        <v>216</v>
      </c>
      <c r="C13" s="57">
        <v>1</v>
      </c>
      <c r="D13" s="57"/>
      <c r="E13" s="57"/>
      <c r="F13" s="57" t="s">
        <v>730</v>
      </c>
      <c r="G13" s="57"/>
    </row>
    <row r="14" spans="1:7" ht="11.25">
      <c r="A14" s="55">
        <f t="shared" si="0"/>
        <v>8</v>
      </c>
      <c r="B14" s="57" t="s">
        <v>216</v>
      </c>
      <c r="C14" s="57">
        <v>1</v>
      </c>
      <c r="D14" s="57"/>
      <c r="E14" s="57"/>
      <c r="F14" s="57" t="s">
        <v>737</v>
      </c>
      <c r="G14" s="57"/>
    </row>
    <row r="15" spans="1:7" ht="11.25">
      <c r="A15" s="55">
        <f t="shared" si="0"/>
        <v>9</v>
      </c>
      <c r="B15" s="57" t="s">
        <v>217</v>
      </c>
      <c r="C15" s="57">
        <v>1</v>
      </c>
      <c r="D15" s="57"/>
      <c r="E15" s="57"/>
      <c r="F15" s="57" t="s">
        <v>736</v>
      </c>
      <c r="G15" s="57"/>
    </row>
    <row r="16" spans="1:7" ht="11.25">
      <c r="A16" s="55">
        <f t="shared" si="0"/>
        <v>10</v>
      </c>
      <c r="B16" s="57" t="s">
        <v>217</v>
      </c>
      <c r="C16" s="57">
        <v>1</v>
      </c>
      <c r="D16" s="57"/>
      <c r="E16" s="57"/>
      <c r="F16" s="57" t="s">
        <v>735</v>
      </c>
      <c r="G16" s="57"/>
    </row>
    <row r="17" spans="2:7" ht="11.25">
      <c r="B17" s="57" t="s">
        <v>731</v>
      </c>
      <c r="C17" s="57">
        <v>1</v>
      </c>
      <c r="D17" s="57"/>
      <c r="E17" s="57"/>
      <c r="F17" s="57" t="s">
        <v>734</v>
      </c>
      <c r="G17" s="57"/>
    </row>
    <row r="18" spans="1:7" ht="11.25">
      <c r="A18" s="55">
        <f>A16+1</f>
        <v>11</v>
      </c>
      <c r="B18" s="57" t="s">
        <v>218</v>
      </c>
      <c r="C18" s="57">
        <v>1</v>
      </c>
      <c r="D18" s="57"/>
      <c r="E18" s="57"/>
      <c r="F18" s="57" t="s">
        <v>732</v>
      </c>
      <c r="G18" s="57"/>
    </row>
    <row r="19" spans="1:7" ht="11.25">
      <c r="A19" s="55">
        <f t="shared" si="0"/>
        <v>12</v>
      </c>
      <c r="B19" s="57" t="s">
        <v>218</v>
      </c>
      <c r="C19" s="57">
        <v>1</v>
      </c>
      <c r="D19" s="57"/>
      <c r="E19" s="57"/>
      <c r="F19" s="57" t="s">
        <v>733</v>
      </c>
      <c r="G19" s="57"/>
    </row>
    <row r="20" spans="1:7" ht="11.25">
      <c r="A20" s="55">
        <f t="shared" si="0"/>
        <v>13</v>
      </c>
      <c r="B20" s="57" t="s">
        <v>219</v>
      </c>
      <c r="C20" s="57">
        <v>1</v>
      </c>
      <c r="D20" s="57"/>
      <c r="E20" s="57"/>
      <c r="F20" s="57" t="s">
        <v>738</v>
      </c>
      <c r="G20" s="57"/>
    </row>
    <row r="21" spans="1:7" ht="11.25">
      <c r="A21" s="55">
        <f t="shared" si="0"/>
        <v>14</v>
      </c>
      <c r="B21" s="57" t="s">
        <v>219</v>
      </c>
      <c r="C21" s="57">
        <v>1</v>
      </c>
      <c r="D21" s="57"/>
      <c r="E21" s="57"/>
      <c r="F21" s="57" t="s">
        <v>739</v>
      </c>
      <c r="G21" s="57"/>
    </row>
    <row r="22" spans="1:7" ht="11.25">
      <c r="A22" s="55">
        <f t="shared" si="0"/>
        <v>15</v>
      </c>
      <c r="B22" s="57" t="s">
        <v>219</v>
      </c>
      <c r="C22" s="57">
        <v>1</v>
      </c>
      <c r="D22" s="57"/>
      <c r="E22" s="57"/>
      <c r="F22" s="57" t="s">
        <v>740</v>
      </c>
      <c r="G22" s="57"/>
    </row>
    <row r="23" spans="1:7" ht="11.25">
      <c r="A23" s="55">
        <f t="shared" si="0"/>
        <v>16</v>
      </c>
      <c r="B23" s="57" t="s">
        <v>219</v>
      </c>
      <c r="C23" s="57">
        <v>1</v>
      </c>
      <c r="D23" s="57"/>
      <c r="E23" s="57"/>
      <c r="F23" s="57" t="s">
        <v>741</v>
      </c>
      <c r="G23" s="57"/>
    </row>
    <row r="24" spans="1:7" ht="11.25">
      <c r="A24" s="55">
        <f t="shared" si="0"/>
        <v>17</v>
      </c>
      <c r="B24" s="57" t="s">
        <v>220</v>
      </c>
      <c r="C24" s="57">
        <v>1</v>
      </c>
      <c r="D24" s="57"/>
      <c r="E24" s="57"/>
      <c r="F24" s="57" t="s">
        <v>742</v>
      </c>
      <c r="G24" s="57"/>
    </row>
    <row r="25" spans="1:7" ht="11.25">
      <c r="A25" s="55">
        <f t="shared" si="0"/>
        <v>18</v>
      </c>
      <c r="B25" s="57" t="s">
        <v>221</v>
      </c>
      <c r="C25" s="57">
        <v>1</v>
      </c>
      <c r="D25" s="57"/>
      <c r="E25" s="57"/>
      <c r="F25" s="57" t="s">
        <v>743</v>
      </c>
      <c r="G25" s="57"/>
    </row>
    <row r="26" spans="1:7" ht="11.25">
      <c r="A26" s="55">
        <f t="shared" si="0"/>
        <v>19</v>
      </c>
      <c r="B26" s="57" t="s">
        <v>221</v>
      </c>
      <c r="C26" s="57">
        <v>1</v>
      </c>
      <c r="D26" s="57"/>
      <c r="E26" s="57"/>
      <c r="F26" s="57" t="s">
        <v>744</v>
      </c>
      <c r="G26" s="57"/>
    </row>
    <row r="27" spans="1:7" ht="11.25">
      <c r="A27" s="55">
        <f t="shared" si="0"/>
        <v>20</v>
      </c>
      <c r="B27" s="57" t="s">
        <v>221</v>
      </c>
      <c r="C27" s="57">
        <v>1</v>
      </c>
      <c r="D27" s="57"/>
      <c r="E27" s="57"/>
      <c r="F27" s="57" t="s">
        <v>745</v>
      </c>
      <c r="G27" s="57"/>
    </row>
    <row r="28" spans="1:7" ht="11.25">
      <c r="A28" s="55">
        <f t="shared" si="0"/>
        <v>21</v>
      </c>
      <c r="B28" s="57" t="s">
        <v>222</v>
      </c>
      <c r="C28" s="57">
        <v>1</v>
      </c>
      <c r="D28" s="57"/>
      <c r="E28" s="59">
        <v>40053</v>
      </c>
      <c r="F28" s="57" t="s">
        <v>746</v>
      </c>
      <c r="G28" s="57"/>
    </row>
    <row r="29" spans="1:7" ht="11.25">
      <c r="A29" s="55">
        <f t="shared" si="0"/>
        <v>22</v>
      </c>
      <c r="B29" s="57" t="s">
        <v>222</v>
      </c>
      <c r="C29" s="57">
        <v>1</v>
      </c>
      <c r="D29" s="57"/>
      <c r="E29" s="59">
        <v>40053</v>
      </c>
      <c r="F29" s="57" t="s">
        <v>747</v>
      </c>
      <c r="G29" s="57"/>
    </row>
    <row r="30" spans="1:7" ht="11.25">
      <c r="A30" s="55">
        <f t="shared" si="0"/>
        <v>23</v>
      </c>
      <c r="B30" s="57" t="s">
        <v>223</v>
      </c>
      <c r="C30" s="57">
        <v>1</v>
      </c>
      <c r="D30" s="57"/>
      <c r="E30" s="57"/>
      <c r="F30" s="57" t="s">
        <v>748</v>
      </c>
      <c r="G30" s="57"/>
    </row>
    <row r="31" spans="1:7" ht="11.25">
      <c r="A31" s="55">
        <f t="shared" si="0"/>
        <v>24</v>
      </c>
      <c r="B31" s="57" t="s">
        <v>224</v>
      </c>
      <c r="C31" s="57">
        <v>1</v>
      </c>
      <c r="D31" s="57"/>
      <c r="E31" s="57"/>
      <c r="F31" s="57" t="s">
        <v>749</v>
      </c>
      <c r="G31" s="57"/>
    </row>
    <row r="32" spans="2:7" ht="11.25">
      <c r="B32" s="57" t="s">
        <v>224</v>
      </c>
      <c r="C32" s="57"/>
      <c r="D32" s="57"/>
      <c r="E32" s="57"/>
      <c r="F32" s="57" t="s">
        <v>919</v>
      </c>
      <c r="G32" s="57"/>
    </row>
    <row r="33" spans="2:7" ht="11.25">
      <c r="B33" s="57" t="s">
        <v>224</v>
      </c>
      <c r="C33" s="57"/>
      <c r="D33" s="57"/>
      <c r="E33" s="57"/>
      <c r="F33" s="57" t="s">
        <v>920</v>
      </c>
      <c r="G33" s="57"/>
    </row>
    <row r="34" spans="1:7" ht="11.25">
      <c r="A34" s="55">
        <f>A31+1</f>
        <v>25</v>
      </c>
      <c r="B34" s="57" t="s">
        <v>225</v>
      </c>
      <c r="C34" s="57">
        <v>1</v>
      </c>
      <c r="D34" s="57"/>
      <c r="E34" s="59">
        <v>40053</v>
      </c>
      <c r="F34" s="57" t="s">
        <v>750</v>
      </c>
      <c r="G34" s="57"/>
    </row>
    <row r="35" spans="1:7" ht="11.25">
      <c r="A35" s="55">
        <f t="shared" si="0"/>
        <v>26</v>
      </c>
      <c r="B35" s="57" t="s">
        <v>225</v>
      </c>
      <c r="C35" s="57">
        <v>1</v>
      </c>
      <c r="D35" s="57"/>
      <c r="E35" s="59"/>
      <c r="F35" s="57" t="s">
        <v>751</v>
      </c>
      <c r="G35" s="57"/>
    </row>
    <row r="36" spans="1:7" ht="11.25">
      <c r="A36" s="55">
        <f t="shared" si="0"/>
        <v>27</v>
      </c>
      <c r="B36" s="57" t="s">
        <v>225</v>
      </c>
      <c r="C36" s="57">
        <v>1</v>
      </c>
      <c r="D36" s="57"/>
      <c r="E36" s="59"/>
      <c r="F36" s="57" t="s">
        <v>752</v>
      </c>
      <c r="G36" s="57"/>
    </row>
    <row r="37" spans="1:7" ht="11.25">
      <c r="A37" s="55">
        <f t="shared" si="0"/>
        <v>28</v>
      </c>
      <c r="B37" s="57" t="s">
        <v>226</v>
      </c>
      <c r="C37" s="57">
        <v>1</v>
      </c>
      <c r="D37" s="57"/>
      <c r="E37" s="59">
        <v>40053</v>
      </c>
      <c r="F37" s="57" t="s">
        <v>753</v>
      </c>
      <c r="G37" s="57"/>
    </row>
    <row r="38" spans="1:7" ht="11.25">
      <c r="A38" s="55">
        <f t="shared" si="0"/>
        <v>29</v>
      </c>
      <c r="B38" s="57" t="s">
        <v>226</v>
      </c>
      <c r="C38" s="57">
        <v>1</v>
      </c>
      <c r="D38" s="57"/>
      <c r="E38" s="59"/>
      <c r="F38" s="57" t="s">
        <v>754</v>
      </c>
      <c r="G38" s="57"/>
    </row>
    <row r="39" spans="1:7" ht="11.25">
      <c r="A39" s="55">
        <f t="shared" si="0"/>
        <v>30</v>
      </c>
      <c r="B39" s="57" t="s">
        <v>227</v>
      </c>
      <c r="C39" s="57">
        <v>1</v>
      </c>
      <c r="D39" s="57"/>
      <c r="E39" s="57"/>
      <c r="F39" s="57" t="s">
        <v>755</v>
      </c>
      <c r="G39" s="57"/>
    </row>
    <row r="40" spans="1:7" ht="11.25">
      <c r="A40" s="55">
        <f t="shared" si="0"/>
        <v>31</v>
      </c>
      <c r="B40" s="57" t="s">
        <v>227</v>
      </c>
      <c r="C40" s="57">
        <v>1</v>
      </c>
      <c r="D40" s="57"/>
      <c r="E40" s="57"/>
      <c r="F40" s="57" t="s">
        <v>756</v>
      </c>
      <c r="G40" s="57"/>
    </row>
    <row r="41" spans="1:7" ht="11.25">
      <c r="A41" s="55">
        <f t="shared" si="0"/>
        <v>32</v>
      </c>
      <c r="B41" s="57" t="s">
        <v>228</v>
      </c>
      <c r="C41" s="57">
        <v>1</v>
      </c>
      <c r="E41" s="57"/>
      <c r="F41" s="57" t="s">
        <v>818</v>
      </c>
      <c r="G41" s="57"/>
    </row>
    <row r="42" spans="1:7" ht="11.25">
      <c r="A42" s="55">
        <f t="shared" si="0"/>
        <v>33</v>
      </c>
      <c r="B42" s="57" t="s">
        <v>228</v>
      </c>
      <c r="C42" s="57">
        <v>1</v>
      </c>
      <c r="D42" s="57"/>
      <c r="E42" s="57"/>
      <c r="F42" s="57" t="s">
        <v>757</v>
      </c>
      <c r="G42" s="57"/>
    </row>
    <row r="43" spans="1:7" ht="11.25">
      <c r="A43" s="55">
        <f aca="true" t="shared" si="1" ref="A43:A74">A42+1</f>
        <v>34</v>
      </c>
      <c r="B43" s="57" t="s">
        <v>228</v>
      </c>
      <c r="C43" s="57"/>
      <c r="D43" s="57">
        <v>1</v>
      </c>
      <c r="E43" s="57"/>
      <c r="F43" s="57" t="s">
        <v>758</v>
      </c>
      <c r="G43" s="57"/>
    </row>
    <row r="44" spans="1:7" ht="11.25">
      <c r="A44" s="55">
        <f t="shared" si="1"/>
        <v>35</v>
      </c>
      <c r="B44" s="57" t="s">
        <v>228</v>
      </c>
      <c r="C44" s="57"/>
      <c r="D44" s="57">
        <v>1</v>
      </c>
      <c r="E44" s="57"/>
      <c r="F44" s="57" t="s">
        <v>759</v>
      </c>
      <c r="G44" s="57"/>
    </row>
    <row r="45" spans="1:7" ht="11.25">
      <c r="A45" s="55">
        <f t="shared" si="1"/>
        <v>36</v>
      </c>
      <c r="B45" s="57" t="s">
        <v>229</v>
      </c>
      <c r="C45" s="57">
        <v>1</v>
      </c>
      <c r="D45" s="57"/>
      <c r="E45" s="57"/>
      <c r="F45" s="57" t="s">
        <v>760</v>
      </c>
      <c r="G45" s="57"/>
    </row>
    <row r="46" spans="1:7" ht="11.25">
      <c r="A46" s="55">
        <f t="shared" si="1"/>
        <v>37</v>
      </c>
      <c r="B46" s="57" t="s">
        <v>229</v>
      </c>
      <c r="C46" s="57">
        <v>1</v>
      </c>
      <c r="D46" s="57"/>
      <c r="E46" s="57"/>
      <c r="F46" s="57" t="s">
        <v>761</v>
      </c>
      <c r="G46" s="57"/>
    </row>
    <row r="47" spans="1:7" ht="11.25">
      <c r="A47" s="55">
        <f t="shared" si="1"/>
        <v>38</v>
      </c>
      <c r="B47" s="57" t="s">
        <v>229</v>
      </c>
      <c r="C47" s="57">
        <v>1</v>
      </c>
      <c r="D47" s="57"/>
      <c r="E47" s="57"/>
      <c r="F47" s="57" t="s">
        <v>762</v>
      </c>
      <c r="G47" s="57"/>
    </row>
    <row r="48" spans="1:7" ht="11.25">
      <c r="A48" s="55">
        <f t="shared" si="1"/>
        <v>39</v>
      </c>
      <c r="B48" s="57" t="s">
        <v>229</v>
      </c>
      <c r="C48" s="57">
        <v>1</v>
      </c>
      <c r="D48" s="57"/>
      <c r="E48" s="57"/>
      <c r="F48" s="57" t="s">
        <v>763</v>
      </c>
      <c r="G48" s="57"/>
    </row>
    <row r="49" spans="1:7" ht="11.25">
      <c r="A49" s="55">
        <f t="shared" si="1"/>
        <v>40</v>
      </c>
      <c r="B49" s="57" t="s">
        <v>229</v>
      </c>
      <c r="C49" s="57">
        <v>1</v>
      </c>
      <c r="D49" s="57"/>
      <c r="E49" s="57"/>
      <c r="F49" s="57" t="s">
        <v>764</v>
      </c>
      <c r="G49" s="57"/>
    </row>
    <row r="50" spans="1:7" ht="11.25">
      <c r="A50" s="55">
        <f t="shared" si="1"/>
        <v>41</v>
      </c>
      <c r="B50" s="57" t="s">
        <v>229</v>
      </c>
      <c r="C50" s="57">
        <v>1</v>
      </c>
      <c r="D50" s="57"/>
      <c r="E50" s="57"/>
      <c r="F50" s="57" t="s">
        <v>765</v>
      </c>
      <c r="G50" s="57"/>
    </row>
    <row r="51" spans="1:7" ht="11.25">
      <c r="A51" s="55">
        <f t="shared" si="1"/>
        <v>42</v>
      </c>
      <c r="B51" s="57" t="s">
        <v>229</v>
      </c>
      <c r="C51" s="57">
        <v>1</v>
      </c>
      <c r="D51" s="57"/>
      <c r="E51" s="57"/>
      <c r="F51" s="57" t="s">
        <v>766</v>
      </c>
      <c r="G51" s="57"/>
    </row>
    <row r="52" spans="1:7" ht="11.25">
      <c r="A52" s="55">
        <f t="shared" si="1"/>
        <v>43</v>
      </c>
      <c r="B52" s="57" t="s">
        <v>229</v>
      </c>
      <c r="C52" s="57">
        <v>1</v>
      </c>
      <c r="D52" s="57"/>
      <c r="E52" s="57"/>
      <c r="F52" s="57" t="s">
        <v>767</v>
      </c>
      <c r="G52" s="57"/>
    </row>
    <row r="53" spans="1:7" ht="11.25">
      <c r="A53" s="55">
        <f t="shared" si="1"/>
        <v>44</v>
      </c>
      <c r="B53" s="57" t="s">
        <v>230</v>
      </c>
      <c r="C53" s="57">
        <v>1</v>
      </c>
      <c r="D53" s="57"/>
      <c r="E53" s="57"/>
      <c r="F53" s="57" t="s">
        <v>768</v>
      </c>
      <c r="G53" s="57"/>
    </row>
    <row r="54" spans="1:7" ht="11.25">
      <c r="A54" s="55">
        <f t="shared" si="1"/>
        <v>45</v>
      </c>
      <c r="B54" s="57" t="s">
        <v>230</v>
      </c>
      <c r="C54" s="57">
        <v>1</v>
      </c>
      <c r="D54" s="57"/>
      <c r="E54" s="57"/>
      <c r="F54" s="57" t="s">
        <v>769</v>
      </c>
      <c r="G54" s="57"/>
    </row>
    <row r="55" spans="1:7" ht="11.25">
      <c r="A55" s="55">
        <f t="shared" si="1"/>
        <v>46</v>
      </c>
      <c r="B55" s="57" t="s">
        <v>230</v>
      </c>
      <c r="C55" s="57">
        <v>1</v>
      </c>
      <c r="D55" s="57"/>
      <c r="E55" s="57"/>
      <c r="F55" s="57" t="s">
        <v>770</v>
      </c>
      <c r="G55" s="57"/>
    </row>
    <row r="56" spans="1:7" ht="11.25">
      <c r="A56" s="55">
        <f t="shared" si="1"/>
        <v>47</v>
      </c>
      <c r="B56" s="57" t="s">
        <v>230</v>
      </c>
      <c r="C56" s="57">
        <v>1</v>
      </c>
      <c r="D56" s="57"/>
      <c r="E56" s="57"/>
      <c r="F56" s="57" t="s">
        <v>771</v>
      </c>
      <c r="G56" s="57"/>
    </row>
    <row r="57" spans="1:7" ht="11.25">
      <c r="A57" s="55">
        <f t="shared" si="1"/>
        <v>48</v>
      </c>
      <c r="B57" s="57" t="s">
        <v>230</v>
      </c>
      <c r="C57" s="57">
        <v>1</v>
      </c>
      <c r="D57" s="57"/>
      <c r="E57" s="57"/>
      <c r="F57" s="57" t="s">
        <v>772</v>
      </c>
      <c r="G57" s="57"/>
    </row>
    <row r="58" spans="1:7" ht="11.25">
      <c r="A58" s="55">
        <f t="shared" si="1"/>
        <v>49</v>
      </c>
      <c r="B58" s="57" t="s">
        <v>230</v>
      </c>
      <c r="C58" s="57">
        <v>1</v>
      </c>
      <c r="D58" s="57"/>
      <c r="E58" s="57"/>
      <c r="F58" s="57" t="s">
        <v>773</v>
      </c>
      <c r="G58" s="57"/>
    </row>
    <row r="59" spans="1:7" ht="11.25">
      <c r="A59" s="55">
        <f t="shared" si="1"/>
        <v>50</v>
      </c>
      <c r="B59" s="57" t="s">
        <v>230</v>
      </c>
      <c r="C59" s="57">
        <v>1</v>
      </c>
      <c r="D59" s="57"/>
      <c r="E59" s="57"/>
      <c r="F59" s="57" t="s">
        <v>774</v>
      </c>
      <c r="G59" s="57"/>
    </row>
    <row r="60" spans="1:7" ht="11.25">
      <c r="A60" s="55">
        <f t="shared" si="1"/>
        <v>51</v>
      </c>
      <c r="B60" s="57" t="s">
        <v>231</v>
      </c>
      <c r="C60" s="57">
        <v>1</v>
      </c>
      <c r="D60" s="57"/>
      <c r="E60" s="59">
        <v>40053</v>
      </c>
      <c r="F60" s="57" t="s">
        <v>775</v>
      </c>
      <c r="G60" s="57"/>
    </row>
    <row r="61" spans="2:7" ht="11.25">
      <c r="B61" s="57" t="s">
        <v>776</v>
      </c>
      <c r="C61" s="57">
        <v>1</v>
      </c>
      <c r="D61" s="57"/>
      <c r="E61" s="59"/>
      <c r="F61" s="57" t="s">
        <v>777</v>
      </c>
      <c r="G61" s="57"/>
    </row>
    <row r="62" spans="1:7" ht="11.25">
      <c r="A62" s="55">
        <f>A60+1</f>
        <v>52</v>
      </c>
      <c r="B62" s="57" t="s">
        <v>232</v>
      </c>
      <c r="C62" s="57">
        <v>1</v>
      </c>
      <c r="D62" s="57"/>
      <c r="E62" s="57"/>
      <c r="F62" s="57" t="s">
        <v>778</v>
      </c>
      <c r="G62" s="57"/>
    </row>
    <row r="63" spans="1:7" ht="11.25">
      <c r="A63" s="55">
        <f t="shared" si="1"/>
        <v>53</v>
      </c>
      <c r="B63" s="57" t="s">
        <v>232</v>
      </c>
      <c r="C63" s="57">
        <v>1</v>
      </c>
      <c r="D63" s="57"/>
      <c r="E63" s="57"/>
      <c r="F63" s="57" t="s">
        <v>779</v>
      </c>
      <c r="G63" s="57"/>
    </row>
    <row r="64" spans="1:7" ht="11.25">
      <c r="A64" s="55">
        <f t="shared" si="1"/>
        <v>54</v>
      </c>
      <c r="B64" s="57" t="s">
        <v>232</v>
      </c>
      <c r="C64" s="57">
        <v>1</v>
      </c>
      <c r="D64" s="57"/>
      <c r="E64" s="57"/>
      <c r="F64" s="57" t="s">
        <v>780</v>
      </c>
      <c r="G64" s="57"/>
    </row>
    <row r="65" spans="1:7" ht="11.25">
      <c r="A65" s="55" t="e">
        <f>#REF!+1</f>
        <v>#REF!</v>
      </c>
      <c r="B65" s="57" t="s">
        <v>233</v>
      </c>
      <c r="C65" s="57">
        <v>1</v>
      </c>
      <c r="D65" s="57"/>
      <c r="E65" s="57"/>
      <c r="F65" s="57" t="s">
        <v>792</v>
      </c>
      <c r="G65" s="57"/>
    </row>
    <row r="66" spans="1:7" ht="11.25">
      <c r="A66" s="55" t="e">
        <f t="shared" si="1"/>
        <v>#REF!</v>
      </c>
      <c r="B66" s="57" t="s">
        <v>233</v>
      </c>
      <c r="C66" s="57">
        <v>1</v>
      </c>
      <c r="D66" s="57"/>
      <c r="E66" s="57"/>
      <c r="F66" s="57" t="s">
        <v>793</v>
      </c>
      <c r="G66" s="57"/>
    </row>
    <row r="67" spans="1:7" ht="11.25">
      <c r="A67" s="55" t="e">
        <f t="shared" si="1"/>
        <v>#REF!</v>
      </c>
      <c r="B67" s="57" t="s">
        <v>233</v>
      </c>
      <c r="C67" s="57">
        <v>1</v>
      </c>
      <c r="D67" s="57"/>
      <c r="E67" s="57"/>
      <c r="F67" s="57" t="s">
        <v>794</v>
      </c>
      <c r="G67" s="57"/>
    </row>
    <row r="68" spans="1:7" ht="11.25">
      <c r="A68" s="55" t="e">
        <f t="shared" si="1"/>
        <v>#REF!</v>
      </c>
      <c r="B68" s="57" t="s">
        <v>233</v>
      </c>
      <c r="C68" s="57">
        <v>1</v>
      </c>
      <c r="D68" s="57"/>
      <c r="E68" s="57"/>
      <c r="F68" s="57" t="s">
        <v>795</v>
      </c>
      <c r="G68" s="57"/>
    </row>
    <row r="69" spans="1:7" ht="11.25">
      <c r="A69" s="55" t="e">
        <f t="shared" si="1"/>
        <v>#REF!</v>
      </c>
      <c r="B69" s="57" t="s">
        <v>234</v>
      </c>
      <c r="C69" s="57">
        <v>1</v>
      </c>
      <c r="D69" s="57"/>
      <c r="E69" s="57"/>
      <c r="F69" s="57" t="s">
        <v>885</v>
      </c>
      <c r="G69" s="57"/>
    </row>
    <row r="70" spans="1:7" ht="11.25">
      <c r="A70" s="55" t="e">
        <f t="shared" si="1"/>
        <v>#REF!</v>
      </c>
      <c r="B70" s="57" t="s">
        <v>234</v>
      </c>
      <c r="C70" s="57">
        <v>1</v>
      </c>
      <c r="D70" s="57"/>
      <c r="E70" s="57"/>
      <c r="F70" s="57" t="s">
        <v>797</v>
      </c>
      <c r="G70" s="57"/>
    </row>
    <row r="71" spans="1:7" ht="11.25">
      <c r="A71" s="55" t="e">
        <f t="shared" si="1"/>
        <v>#REF!</v>
      </c>
      <c r="B71" s="57" t="s">
        <v>235</v>
      </c>
      <c r="C71" s="57">
        <v>1</v>
      </c>
      <c r="D71" s="57"/>
      <c r="E71" s="57"/>
      <c r="F71" s="57" t="s">
        <v>798</v>
      </c>
      <c r="G71" s="57"/>
    </row>
    <row r="72" spans="1:7" ht="11.25">
      <c r="A72" s="55" t="e">
        <f t="shared" si="1"/>
        <v>#REF!</v>
      </c>
      <c r="B72" s="57" t="s">
        <v>235</v>
      </c>
      <c r="C72" s="57">
        <v>1</v>
      </c>
      <c r="D72" s="57"/>
      <c r="E72" s="57"/>
      <c r="F72" s="57" t="s">
        <v>799</v>
      </c>
      <c r="G72" s="57"/>
    </row>
    <row r="73" spans="1:7" ht="11.25">
      <c r="A73" s="55" t="e">
        <f t="shared" si="1"/>
        <v>#REF!</v>
      </c>
      <c r="B73" s="57" t="s">
        <v>235</v>
      </c>
      <c r="C73" s="57">
        <v>1</v>
      </c>
      <c r="D73" s="57"/>
      <c r="E73" s="57"/>
      <c r="F73" s="57" t="s">
        <v>800</v>
      </c>
      <c r="G73" s="57"/>
    </row>
    <row r="74" spans="1:7" ht="11.25">
      <c r="A74" s="55" t="e">
        <f t="shared" si="1"/>
        <v>#REF!</v>
      </c>
      <c r="B74" s="57" t="s">
        <v>235</v>
      </c>
      <c r="C74" s="57">
        <v>1</v>
      </c>
      <c r="D74" s="57"/>
      <c r="E74" s="57"/>
      <c r="F74" s="57" t="s">
        <v>801</v>
      </c>
      <c r="G74" s="57"/>
    </row>
    <row r="75" spans="1:7" ht="11.25">
      <c r="A75" s="55" t="e">
        <f aca="true" t="shared" si="2" ref="A75:A107">A74+1</f>
        <v>#REF!</v>
      </c>
      <c r="B75" s="57" t="s">
        <v>236</v>
      </c>
      <c r="C75" s="57">
        <v>1</v>
      </c>
      <c r="D75" s="57"/>
      <c r="E75" s="57"/>
      <c r="F75" s="57" t="s">
        <v>802</v>
      </c>
      <c r="G75" s="57"/>
    </row>
    <row r="76" spans="1:7" ht="11.25">
      <c r="A76" s="55" t="e">
        <f t="shared" si="2"/>
        <v>#REF!</v>
      </c>
      <c r="B76" s="57" t="s">
        <v>236</v>
      </c>
      <c r="C76" s="57">
        <v>1</v>
      </c>
      <c r="D76" s="57"/>
      <c r="E76" s="57"/>
      <c r="F76" s="57" t="s">
        <v>803</v>
      </c>
      <c r="G76" s="57"/>
    </row>
    <row r="77" spans="1:7" ht="11.25">
      <c r="A77" s="55" t="e">
        <f t="shared" si="2"/>
        <v>#REF!</v>
      </c>
      <c r="B77" s="57" t="s">
        <v>236</v>
      </c>
      <c r="C77" s="57">
        <v>1</v>
      </c>
      <c r="D77" s="57"/>
      <c r="E77" s="57"/>
      <c r="F77" s="57" t="s">
        <v>804</v>
      </c>
      <c r="G77" s="57"/>
    </row>
    <row r="78" spans="1:7" ht="11.25">
      <c r="A78" s="55" t="e">
        <f t="shared" si="2"/>
        <v>#REF!</v>
      </c>
      <c r="B78" s="57" t="s">
        <v>236</v>
      </c>
      <c r="C78" s="57">
        <v>1</v>
      </c>
      <c r="D78" s="57"/>
      <c r="E78" s="57"/>
      <c r="F78" s="57" t="s">
        <v>805</v>
      </c>
      <c r="G78" s="57"/>
    </row>
    <row r="79" spans="1:7" ht="11.25">
      <c r="A79" s="55" t="e">
        <f t="shared" si="2"/>
        <v>#REF!</v>
      </c>
      <c r="B79" s="57" t="s">
        <v>236</v>
      </c>
      <c r="C79" s="57">
        <v>1</v>
      </c>
      <c r="D79" s="57"/>
      <c r="E79" s="57"/>
      <c r="F79" s="57" t="s">
        <v>806</v>
      </c>
      <c r="G79" s="57"/>
    </row>
    <row r="80" spans="1:7" ht="11.25">
      <c r="A80" s="55" t="e">
        <f t="shared" si="2"/>
        <v>#REF!</v>
      </c>
      <c r="B80" s="57" t="s">
        <v>237</v>
      </c>
      <c r="C80" s="57">
        <v>1</v>
      </c>
      <c r="D80" s="57"/>
      <c r="E80" s="57"/>
      <c r="F80" s="57" t="s">
        <v>781</v>
      </c>
      <c r="G80" s="57"/>
    </row>
    <row r="81" spans="1:7" ht="11.25">
      <c r="A81" s="55" t="e">
        <f t="shared" si="2"/>
        <v>#REF!</v>
      </c>
      <c r="B81" s="57" t="s">
        <v>237</v>
      </c>
      <c r="C81" s="57">
        <v>1</v>
      </c>
      <c r="D81" s="57"/>
      <c r="E81" s="57"/>
      <c r="F81" s="57" t="s">
        <v>782</v>
      </c>
      <c r="G81" s="57"/>
    </row>
    <row r="82" spans="1:7" ht="11.25">
      <c r="A82" s="55" t="e">
        <f t="shared" si="2"/>
        <v>#REF!</v>
      </c>
      <c r="B82" s="57" t="s">
        <v>237</v>
      </c>
      <c r="C82" s="57">
        <v>1</v>
      </c>
      <c r="D82" s="57"/>
      <c r="E82" s="57"/>
      <c r="F82" s="57" t="s">
        <v>783</v>
      </c>
      <c r="G82" s="57"/>
    </row>
    <row r="83" spans="1:7" ht="11.25">
      <c r="A83" s="55" t="e">
        <f t="shared" si="2"/>
        <v>#REF!</v>
      </c>
      <c r="B83" s="57" t="s">
        <v>237</v>
      </c>
      <c r="C83" s="57">
        <v>1</v>
      </c>
      <c r="D83" s="57"/>
      <c r="E83" s="57"/>
      <c r="F83" s="57" t="s">
        <v>784</v>
      </c>
      <c r="G83" s="57"/>
    </row>
    <row r="84" spans="1:7" ht="11.25">
      <c r="A84" s="55" t="e">
        <f t="shared" si="2"/>
        <v>#REF!</v>
      </c>
      <c r="B84" s="57" t="s">
        <v>237</v>
      </c>
      <c r="C84" s="57">
        <v>1</v>
      </c>
      <c r="D84" s="57"/>
      <c r="E84" s="57"/>
      <c r="F84" s="57" t="s">
        <v>785</v>
      </c>
      <c r="G84" s="57"/>
    </row>
    <row r="85" spans="1:7" ht="11.25">
      <c r="A85" s="55" t="e">
        <f t="shared" si="2"/>
        <v>#REF!</v>
      </c>
      <c r="B85" s="57" t="s">
        <v>237</v>
      </c>
      <c r="C85" s="57">
        <v>1</v>
      </c>
      <c r="D85" s="57"/>
      <c r="E85" s="57"/>
      <c r="F85" s="57" t="s">
        <v>786</v>
      </c>
      <c r="G85" s="57"/>
    </row>
    <row r="86" spans="1:7" ht="11.25">
      <c r="A86" s="55" t="e">
        <f t="shared" si="2"/>
        <v>#REF!</v>
      </c>
      <c r="B86" s="57" t="s">
        <v>237</v>
      </c>
      <c r="C86" s="57">
        <v>1</v>
      </c>
      <c r="D86" s="57"/>
      <c r="E86" s="57"/>
      <c r="F86" s="57" t="s">
        <v>787</v>
      </c>
      <c r="G86" s="57"/>
    </row>
    <row r="87" spans="1:7" ht="11.25">
      <c r="A87" s="55" t="e">
        <f t="shared" si="2"/>
        <v>#REF!</v>
      </c>
      <c r="B87" s="57" t="s">
        <v>237</v>
      </c>
      <c r="C87" s="57">
        <v>1</v>
      </c>
      <c r="D87" s="57"/>
      <c r="E87" s="57"/>
      <c r="F87" s="57" t="s">
        <v>788</v>
      </c>
      <c r="G87" s="57"/>
    </row>
    <row r="88" spans="1:7" ht="11.25">
      <c r="A88" s="55" t="e">
        <f t="shared" si="2"/>
        <v>#REF!</v>
      </c>
      <c r="B88" s="57" t="s">
        <v>237</v>
      </c>
      <c r="C88" s="57">
        <v>1</v>
      </c>
      <c r="D88" s="57"/>
      <c r="E88" s="57"/>
      <c r="F88" s="57" t="s">
        <v>789</v>
      </c>
      <c r="G88" s="57"/>
    </row>
    <row r="89" spans="1:7" ht="11.25">
      <c r="A89" s="55" t="e">
        <f t="shared" si="2"/>
        <v>#REF!</v>
      </c>
      <c r="B89" s="57" t="s">
        <v>237</v>
      </c>
      <c r="C89" s="57">
        <v>1</v>
      </c>
      <c r="D89" s="57"/>
      <c r="E89" s="57"/>
      <c r="F89" s="57" t="s">
        <v>790</v>
      </c>
      <c r="G89" s="57"/>
    </row>
    <row r="90" spans="1:7" ht="11.25">
      <c r="A90" s="55" t="e">
        <f t="shared" si="2"/>
        <v>#REF!</v>
      </c>
      <c r="B90" s="57" t="s">
        <v>237</v>
      </c>
      <c r="C90" s="57">
        <v>1</v>
      </c>
      <c r="D90" s="57"/>
      <c r="E90" s="57"/>
      <c r="F90" s="57" t="s">
        <v>791</v>
      </c>
      <c r="G90" s="57"/>
    </row>
    <row r="91" spans="2:7" ht="11.25">
      <c r="B91" s="57" t="s">
        <v>237</v>
      </c>
      <c r="C91" s="57">
        <v>1</v>
      </c>
      <c r="D91" s="57"/>
      <c r="E91" s="59">
        <v>40053</v>
      </c>
      <c r="F91" s="57" t="s">
        <v>774</v>
      </c>
      <c r="G91" s="57"/>
    </row>
    <row r="92" spans="1:7" ht="11.25">
      <c r="A92" s="55" t="e">
        <f>#REF!+1</f>
        <v>#REF!</v>
      </c>
      <c r="B92" s="57" t="s">
        <v>238</v>
      </c>
      <c r="C92" s="57">
        <v>1</v>
      </c>
      <c r="D92" s="57"/>
      <c r="E92" s="57"/>
      <c r="F92" s="57" t="s">
        <v>807</v>
      </c>
      <c r="G92" s="57"/>
    </row>
    <row r="93" spans="2:7" ht="11.25">
      <c r="B93" s="57" t="s">
        <v>238</v>
      </c>
      <c r="C93" s="57">
        <v>1</v>
      </c>
      <c r="D93" s="57"/>
      <c r="E93" s="57"/>
      <c r="F93" s="57" t="s">
        <v>828</v>
      </c>
      <c r="G93" s="57"/>
    </row>
    <row r="94" spans="1:7" ht="11.25">
      <c r="A94" s="55" t="e">
        <f>A92+1</f>
        <v>#REF!</v>
      </c>
      <c r="B94" s="57" t="s">
        <v>238</v>
      </c>
      <c r="C94" s="57">
        <v>1</v>
      </c>
      <c r="D94" s="57"/>
      <c r="E94" s="57"/>
      <c r="F94" s="57" t="s">
        <v>808</v>
      </c>
      <c r="G94" s="57"/>
    </row>
    <row r="95" spans="1:7" ht="11.25">
      <c r="A95" s="55" t="e">
        <f t="shared" si="2"/>
        <v>#REF!</v>
      </c>
      <c r="B95" s="57" t="s">
        <v>238</v>
      </c>
      <c r="C95" s="57">
        <v>1</v>
      </c>
      <c r="D95" s="57"/>
      <c r="E95" s="57"/>
      <c r="F95" s="57" t="s">
        <v>809</v>
      </c>
      <c r="G95" s="57"/>
    </row>
    <row r="96" spans="1:7" ht="11.25">
      <c r="A96" s="55" t="e">
        <f t="shared" si="2"/>
        <v>#REF!</v>
      </c>
      <c r="B96" s="57" t="s">
        <v>238</v>
      </c>
      <c r="C96" s="57">
        <v>1</v>
      </c>
      <c r="D96" s="57"/>
      <c r="E96" s="57"/>
      <c r="F96" s="57" t="s">
        <v>810</v>
      </c>
      <c r="G96" s="57"/>
    </row>
    <row r="97" spans="1:7" ht="11.25">
      <c r="A97" s="55" t="e">
        <f t="shared" si="2"/>
        <v>#REF!</v>
      </c>
      <c r="B97" s="57" t="s">
        <v>238</v>
      </c>
      <c r="C97" s="57">
        <v>1</v>
      </c>
      <c r="D97" s="57"/>
      <c r="E97" s="57"/>
      <c r="F97" s="57" t="s">
        <v>811</v>
      </c>
      <c r="G97" s="57"/>
    </row>
    <row r="98" spans="1:7" ht="11.25">
      <c r="A98" s="55" t="e">
        <f t="shared" si="2"/>
        <v>#REF!</v>
      </c>
      <c r="B98" s="57" t="s">
        <v>238</v>
      </c>
      <c r="C98" s="57">
        <v>1</v>
      </c>
      <c r="D98" s="57"/>
      <c r="E98" s="57"/>
      <c r="F98" s="57" t="s">
        <v>812</v>
      </c>
      <c r="G98" s="57"/>
    </row>
    <row r="99" spans="1:7" ht="11.25">
      <c r="A99" s="55" t="e">
        <f t="shared" si="2"/>
        <v>#REF!</v>
      </c>
      <c r="B99" s="57" t="s">
        <v>238</v>
      </c>
      <c r="C99" s="57">
        <v>1</v>
      </c>
      <c r="D99" s="57"/>
      <c r="E99" s="57"/>
      <c r="F99" s="57" t="s">
        <v>813</v>
      </c>
      <c r="G99" s="57"/>
    </row>
    <row r="100" spans="1:7" ht="11.25">
      <c r="A100" s="55" t="e">
        <f t="shared" si="2"/>
        <v>#REF!</v>
      </c>
      <c r="B100" s="57" t="s">
        <v>238</v>
      </c>
      <c r="C100" s="57">
        <v>1</v>
      </c>
      <c r="D100" s="57"/>
      <c r="E100" s="57"/>
      <c r="F100" s="57" t="s">
        <v>814</v>
      </c>
      <c r="G100" s="57"/>
    </row>
    <row r="101" spans="1:7" ht="11.25">
      <c r="A101" s="55" t="e">
        <f t="shared" si="2"/>
        <v>#REF!</v>
      </c>
      <c r="B101" s="57" t="s">
        <v>239</v>
      </c>
      <c r="C101" s="57">
        <v>1</v>
      </c>
      <c r="D101" s="57"/>
      <c r="E101" s="57"/>
      <c r="F101" s="57" t="s">
        <v>815</v>
      </c>
      <c r="G101" s="57"/>
    </row>
    <row r="102" spans="1:7" ht="11.25">
      <c r="A102" s="55" t="e">
        <f t="shared" si="2"/>
        <v>#REF!</v>
      </c>
      <c r="B102" s="57" t="s">
        <v>239</v>
      </c>
      <c r="C102" s="57">
        <v>1</v>
      </c>
      <c r="D102" s="57"/>
      <c r="E102" s="57"/>
      <c r="F102" s="57" t="s">
        <v>816</v>
      </c>
      <c r="G102" s="57"/>
    </row>
    <row r="103" spans="1:7" ht="11.25">
      <c r="A103" s="55" t="e">
        <f t="shared" si="2"/>
        <v>#REF!</v>
      </c>
      <c r="B103" s="57" t="s">
        <v>239</v>
      </c>
      <c r="C103" s="57">
        <v>1</v>
      </c>
      <c r="D103" s="57"/>
      <c r="E103" s="57"/>
      <c r="F103" s="57" t="s">
        <v>817</v>
      </c>
      <c r="G103" s="57"/>
    </row>
    <row r="104" spans="1:7" ht="11.25">
      <c r="A104" s="55" t="e">
        <f t="shared" si="2"/>
        <v>#REF!</v>
      </c>
      <c r="B104" s="57" t="s">
        <v>240</v>
      </c>
      <c r="C104" s="57">
        <v>1</v>
      </c>
      <c r="D104" s="57"/>
      <c r="E104" s="57"/>
      <c r="F104" s="57" t="s">
        <v>819</v>
      </c>
      <c r="G104" s="57"/>
    </row>
    <row r="105" spans="1:7" ht="11.25">
      <c r="A105" s="55" t="e">
        <f t="shared" si="2"/>
        <v>#REF!</v>
      </c>
      <c r="B105" s="57" t="s">
        <v>240</v>
      </c>
      <c r="C105" s="57">
        <v>1</v>
      </c>
      <c r="D105" s="57"/>
      <c r="E105" s="57"/>
      <c r="F105" s="57" t="s">
        <v>820</v>
      </c>
      <c r="G105" s="57"/>
    </row>
    <row r="106" spans="1:7" ht="11.25">
      <c r="A106" s="55" t="e">
        <f t="shared" si="2"/>
        <v>#REF!</v>
      </c>
      <c r="B106" s="57" t="s">
        <v>241</v>
      </c>
      <c r="C106" s="57">
        <v>1</v>
      </c>
      <c r="D106" s="57"/>
      <c r="E106" s="57"/>
      <c r="F106" s="57" t="s">
        <v>821</v>
      </c>
      <c r="G106" s="57"/>
    </row>
    <row r="107" spans="1:7" ht="11.25">
      <c r="A107" s="55" t="e">
        <f t="shared" si="2"/>
        <v>#REF!</v>
      </c>
      <c r="B107" s="57" t="s">
        <v>242</v>
      </c>
      <c r="C107" s="57">
        <v>1</v>
      </c>
      <c r="E107" s="57"/>
      <c r="F107" s="57" t="s">
        <v>757</v>
      </c>
      <c r="G107" s="57"/>
    </row>
    <row r="108" spans="1:7" ht="11.25">
      <c r="A108" s="55" t="e">
        <f aca="true" t="shared" si="3" ref="A108:A139">A107+1</f>
        <v>#REF!</v>
      </c>
      <c r="B108" s="57" t="s">
        <v>242</v>
      </c>
      <c r="C108" s="57">
        <v>1</v>
      </c>
      <c r="D108" s="57"/>
      <c r="E108" s="57"/>
      <c r="F108" s="57" t="s">
        <v>823</v>
      </c>
      <c r="G108" s="57"/>
    </row>
    <row r="109" spans="1:7" ht="11.25">
      <c r="A109" s="55" t="e">
        <f t="shared" si="3"/>
        <v>#REF!</v>
      </c>
      <c r="B109" s="57" t="s">
        <v>242</v>
      </c>
      <c r="C109" s="57"/>
      <c r="D109" s="55">
        <v>1</v>
      </c>
      <c r="E109" s="57"/>
      <c r="F109" s="57" t="s">
        <v>830</v>
      </c>
      <c r="G109" s="57"/>
    </row>
    <row r="110" spans="1:7" ht="11.25">
      <c r="A110" s="55" t="e">
        <f t="shared" si="3"/>
        <v>#REF!</v>
      </c>
      <c r="B110" s="57" t="s">
        <v>242</v>
      </c>
      <c r="C110" s="57"/>
      <c r="D110" s="57">
        <v>1</v>
      </c>
      <c r="E110" s="57"/>
      <c r="F110" s="57" t="s">
        <v>822</v>
      </c>
      <c r="G110" s="57"/>
    </row>
    <row r="111" spans="1:7" ht="11.25">
      <c r="A111" s="55" t="e">
        <f t="shared" si="3"/>
        <v>#REF!</v>
      </c>
      <c r="B111" s="57" t="s">
        <v>243</v>
      </c>
      <c r="C111" s="57">
        <v>1</v>
      </c>
      <c r="D111" s="57"/>
      <c r="E111" s="57"/>
      <c r="F111" s="57" t="s">
        <v>824</v>
      </c>
      <c r="G111" s="57"/>
    </row>
    <row r="112" spans="1:7" ht="11.25">
      <c r="A112" s="55" t="e">
        <f t="shared" si="3"/>
        <v>#REF!</v>
      </c>
      <c r="B112" s="57" t="s">
        <v>244</v>
      </c>
      <c r="C112" s="57">
        <v>1</v>
      </c>
      <c r="D112" s="57"/>
      <c r="E112" s="57"/>
      <c r="F112" s="57" t="s">
        <v>826</v>
      </c>
      <c r="G112" s="57"/>
    </row>
    <row r="113" spans="1:7" ht="11.25">
      <c r="A113" s="55" t="e">
        <f t="shared" si="3"/>
        <v>#REF!</v>
      </c>
      <c r="B113" s="57" t="s">
        <v>244</v>
      </c>
      <c r="C113" s="57"/>
      <c r="D113" s="57">
        <v>1</v>
      </c>
      <c r="E113" s="57"/>
      <c r="F113" s="57" t="s">
        <v>825</v>
      </c>
      <c r="G113" s="57"/>
    </row>
    <row r="114" spans="1:7" ht="11.25">
      <c r="A114" s="55" t="e">
        <f t="shared" si="3"/>
        <v>#REF!</v>
      </c>
      <c r="B114" s="57" t="s">
        <v>245</v>
      </c>
      <c r="C114" s="57">
        <v>1</v>
      </c>
      <c r="D114" s="57"/>
      <c r="E114" s="57"/>
      <c r="F114" s="57" t="s">
        <v>829</v>
      </c>
      <c r="G114" s="57"/>
    </row>
    <row r="115" spans="1:7" ht="11.25">
      <c r="A115" s="55" t="e">
        <f t="shared" si="3"/>
        <v>#REF!</v>
      </c>
      <c r="B115" s="57" t="s">
        <v>245</v>
      </c>
      <c r="C115" s="57"/>
      <c r="D115" s="57">
        <v>1</v>
      </c>
      <c r="E115" s="57"/>
      <c r="F115" s="57" t="s">
        <v>827</v>
      </c>
      <c r="G115" s="57"/>
    </row>
    <row r="116" spans="1:7" ht="11.25">
      <c r="A116" s="55" t="e">
        <f t="shared" si="3"/>
        <v>#REF!</v>
      </c>
      <c r="B116" s="57" t="s">
        <v>246</v>
      </c>
      <c r="C116" s="57"/>
      <c r="D116" s="57">
        <v>1</v>
      </c>
      <c r="E116" s="57"/>
      <c r="F116" s="57" t="s">
        <v>831</v>
      </c>
      <c r="G116" s="57"/>
    </row>
    <row r="117" spans="1:7" ht="11.25">
      <c r="A117" s="55" t="e">
        <f t="shared" si="3"/>
        <v>#REF!</v>
      </c>
      <c r="B117" s="57" t="s">
        <v>247</v>
      </c>
      <c r="C117" s="57">
        <v>1</v>
      </c>
      <c r="D117" s="57"/>
      <c r="E117" s="57"/>
      <c r="F117" s="57" t="s">
        <v>832</v>
      </c>
      <c r="G117" s="57"/>
    </row>
    <row r="118" spans="1:7" ht="11.25">
      <c r="A118" s="55" t="e">
        <f t="shared" si="3"/>
        <v>#REF!</v>
      </c>
      <c r="B118" s="57" t="s">
        <v>248</v>
      </c>
      <c r="C118" s="57">
        <v>1</v>
      </c>
      <c r="D118" s="57"/>
      <c r="E118" s="57"/>
      <c r="F118" s="57" t="s">
        <v>833</v>
      </c>
      <c r="G118" s="57"/>
    </row>
    <row r="119" spans="1:7" ht="11.25">
      <c r="A119" s="55" t="e">
        <f t="shared" si="3"/>
        <v>#REF!</v>
      </c>
      <c r="B119" s="57" t="s">
        <v>248</v>
      </c>
      <c r="C119" s="57">
        <v>1</v>
      </c>
      <c r="D119" s="57"/>
      <c r="E119" s="57"/>
      <c r="F119" s="57" t="s">
        <v>834</v>
      </c>
      <c r="G119" s="57"/>
    </row>
    <row r="120" spans="1:7" ht="11.25">
      <c r="A120" s="55" t="e">
        <f t="shared" si="3"/>
        <v>#REF!</v>
      </c>
      <c r="B120" s="57" t="s">
        <v>249</v>
      </c>
      <c r="C120" s="57">
        <v>1</v>
      </c>
      <c r="D120" s="57"/>
      <c r="E120" s="57"/>
      <c r="F120" s="57" t="s">
        <v>835</v>
      </c>
      <c r="G120" s="57"/>
    </row>
    <row r="121" spans="1:7" ht="11.25">
      <c r="A121" s="55" t="e">
        <f t="shared" si="3"/>
        <v>#REF!</v>
      </c>
      <c r="B121" s="57" t="s">
        <v>249</v>
      </c>
      <c r="C121" s="57">
        <v>1</v>
      </c>
      <c r="D121" s="57"/>
      <c r="E121" s="57"/>
      <c r="F121" s="57" t="s">
        <v>836</v>
      </c>
      <c r="G121" s="57"/>
    </row>
    <row r="122" spans="1:7" ht="11.25">
      <c r="A122" s="55" t="e">
        <f t="shared" si="3"/>
        <v>#REF!</v>
      </c>
      <c r="B122" s="57" t="s">
        <v>250</v>
      </c>
      <c r="C122" s="57">
        <v>1</v>
      </c>
      <c r="D122" s="57"/>
      <c r="E122" s="57"/>
      <c r="F122" s="57" t="s">
        <v>837</v>
      </c>
      <c r="G122" s="57"/>
    </row>
    <row r="123" spans="1:7" ht="11.25">
      <c r="A123" s="55" t="e">
        <f t="shared" si="3"/>
        <v>#REF!</v>
      </c>
      <c r="B123" s="57" t="s">
        <v>250</v>
      </c>
      <c r="C123" s="57">
        <v>1</v>
      </c>
      <c r="D123" s="57"/>
      <c r="E123" s="57"/>
      <c r="F123" s="57" t="s">
        <v>838</v>
      </c>
      <c r="G123" s="57"/>
    </row>
    <row r="124" spans="1:7" ht="11.25">
      <c r="A124" s="55" t="e">
        <f t="shared" si="3"/>
        <v>#REF!</v>
      </c>
      <c r="B124" s="57" t="s">
        <v>251</v>
      </c>
      <c r="C124" s="57">
        <v>1</v>
      </c>
      <c r="D124" s="57"/>
      <c r="E124" s="57"/>
      <c r="F124" s="57" t="s">
        <v>839</v>
      </c>
      <c r="G124" s="57"/>
    </row>
    <row r="125" spans="1:7" ht="11.25">
      <c r="A125" s="55" t="e">
        <f t="shared" si="3"/>
        <v>#REF!</v>
      </c>
      <c r="B125" s="57" t="s">
        <v>251</v>
      </c>
      <c r="C125" s="57">
        <v>1</v>
      </c>
      <c r="D125" s="57"/>
      <c r="E125" s="57"/>
      <c r="F125" s="57" t="s">
        <v>840</v>
      </c>
      <c r="G125" s="57"/>
    </row>
    <row r="126" spans="1:7" ht="11.25">
      <c r="A126" s="55" t="e">
        <f t="shared" si="3"/>
        <v>#REF!</v>
      </c>
      <c r="B126" s="57" t="s">
        <v>252</v>
      </c>
      <c r="C126" s="57">
        <v>1</v>
      </c>
      <c r="D126" s="57"/>
      <c r="E126" s="57"/>
      <c r="F126" s="57" t="s">
        <v>841</v>
      </c>
      <c r="G126" s="57"/>
    </row>
    <row r="127" spans="1:7" ht="11.25" customHeight="1">
      <c r="A127" s="55" t="e">
        <f t="shared" si="3"/>
        <v>#REF!</v>
      </c>
      <c r="B127" s="57" t="s">
        <v>253</v>
      </c>
      <c r="C127" s="57">
        <v>1</v>
      </c>
      <c r="D127" s="57"/>
      <c r="E127" s="57"/>
      <c r="F127" s="57" t="s">
        <v>842</v>
      </c>
      <c r="G127" s="57"/>
    </row>
    <row r="128" spans="1:7" ht="11.25" customHeight="1">
      <c r="A128" s="55" t="e">
        <f t="shared" si="3"/>
        <v>#REF!</v>
      </c>
      <c r="B128" s="57" t="s">
        <v>253</v>
      </c>
      <c r="C128" s="57">
        <v>1</v>
      </c>
      <c r="D128" s="57"/>
      <c r="E128" s="57"/>
      <c r="F128" s="57" t="s">
        <v>843</v>
      </c>
      <c r="G128" s="57"/>
    </row>
    <row r="129" spans="1:7" ht="11.25" customHeight="1">
      <c r="A129" s="55" t="e">
        <f t="shared" si="3"/>
        <v>#REF!</v>
      </c>
      <c r="B129" s="57" t="s">
        <v>253</v>
      </c>
      <c r="C129" s="57">
        <v>1</v>
      </c>
      <c r="D129" s="57"/>
      <c r="E129" s="57"/>
      <c r="F129" s="57" t="s">
        <v>844</v>
      </c>
      <c r="G129" s="57"/>
    </row>
    <row r="130" spans="1:7" ht="11.25">
      <c r="A130" s="55" t="e">
        <f t="shared" si="3"/>
        <v>#REF!</v>
      </c>
      <c r="B130" s="57" t="s">
        <v>254</v>
      </c>
      <c r="C130" s="57">
        <v>1</v>
      </c>
      <c r="D130" s="57"/>
      <c r="E130" s="57"/>
      <c r="F130" s="57" t="s">
        <v>847</v>
      </c>
      <c r="G130" s="57"/>
    </row>
    <row r="131" spans="1:7" ht="11.25">
      <c r="A131" s="55" t="e">
        <f t="shared" si="3"/>
        <v>#REF!</v>
      </c>
      <c r="B131" s="57" t="s">
        <v>254</v>
      </c>
      <c r="C131" s="57">
        <v>1</v>
      </c>
      <c r="D131" s="57"/>
      <c r="E131" s="57"/>
      <c r="F131" s="57" t="s">
        <v>848</v>
      </c>
      <c r="G131" s="57"/>
    </row>
    <row r="132" spans="1:7" ht="11.25">
      <c r="A132" s="55" t="e">
        <f t="shared" si="3"/>
        <v>#REF!</v>
      </c>
      <c r="B132" s="57" t="s">
        <v>254</v>
      </c>
      <c r="C132" s="57">
        <v>1</v>
      </c>
      <c r="D132" s="57"/>
      <c r="E132" s="57"/>
      <c r="F132" s="57" t="s">
        <v>849</v>
      </c>
      <c r="G132" s="57"/>
    </row>
    <row r="133" spans="1:7" ht="11.25">
      <c r="A133" s="55" t="e">
        <f t="shared" si="3"/>
        <v>#REF!</v>
      </c>
      <c r="B133" s="57" t="s">
        <v>254</v>
      </c>
      <c r="C133" s="57"/>
      <c r="D133" s="57">
        <v>1</v>
      </c>
      <c r="E133" s="57"/>
      <c r="F133" s="57" t="s">
        <v>845</v>
      </c>
      <c r="G133" s="57"/>
    </row>
    <row r="134" spans="1:7" ht="11.25">
      <c r="A134" s="55" t="e">
        <f t="shared" si="3"/>
        <v>#REF!</v>
      </c>
      <c r="B134" s="57" t="s">
        <v>254</v>
      </c>
      <c r="C134" s="57"/>
      <c r="D134" s="57">
        <v>1</v>
      </c>
      <c r="E134" s="57"/>
      <c r="F134" s="57" t="s">
        <v>846</v>
      </c>
      <c r="G134" s="57"/>
    </row>
    <row r="135" spans="1:7" ht="11.25">
      <c r="A135" s="55" t="e">
        <f t="shared" si="3"/>
        <v>#REF!</v>
      </c>
      <c r="B135" s="57" t="s">
        <v>255</v>
      </c>
      <c r="C135" s="57">
        <v>1</v>
      </c>
      <c r="D135" s="57"/>
      <c r="E135" s="57"/>
      <c r="F135" s="57" t="s">
        <v>850</v>
      </c>
      <c r="G135" s="57"/>
    </row>
    <row r="136" spans="1:7" ht="11.25">
      <c r="A136" s="55" t="e">
        <f t="shared" si="3"/>
        <v>#REF!</v>
      </c>
      <c r="B136" s="57" t="s">
        <v>255</v>
      </c>
      <c r="C136" s="57">
        <v>1</v>
      </c>
      <c r="D136" s="57"/>
      <c r="E136" s="57"/>
      <c r="F136" s="57" t="s">
        <v>851</v>
      </c>
      <c r="G136" s="57"/>
    </row>
    <row r="137" spans="1:7" ht="11.25">
      <c r="A137" s="55" t="e">
        <f t="shared" si="3"/>
        <v>#REF!</v>
      </c>
      <c r="B137" s="57" t="s">
        <v>256</v>
      </c>
      <c r="C137" s="57"/>
      <c r="D137" s="57">
        <v>1</v>
      </c>
      <c r="E137" s="57"/>
      <c r="F137" s="57" t="s">
        <v>852</v>
      </c>
      <c r="G137" s="57"/>
    </row>
    <row r="138" spans="1:7" ht="11.25">
      <c r="A138" s="55" t="e">
        <f t="shared" si="3"/>
        <v>#REF!</v>
      </c>
      <c r="B138" s="57" t="s">
        <v>256</v>
      </c>
      <c r="C138" s="57">
        <v>1</v>
      </c>
      <c r="D138" s="57"/>
      <c r="E138" s="57"/>
      <c r="F138" s="57" t="s">
        <v>853</v>
      </c>
      <c r="G138" s="57"/>
    </row>
    <row r="139" spans="1:7" ht="11.25">
      <c r="A139" s="55" t="e">
        <f t="shared" si="3"/>
        <v>#REF!</v>
      </c>
      <c r="B139" s="57" t="s">
        <v>256</v>
      </c>
      <c r="C139" s="57">
        <v>1</v>
      </c>
      <c r="D139" s="57"/>
      <c r="E139" s="57"/>
      <c r="F139" s="57" t="s">
        <v>898</v>
      </c>
      <c r="G139" s="57"/>
    </row>
    <row r="140" spans="1:7" ht="11.25">
      <c r="A140" s="55" t="e">
        <f aca="true" t="shared" si="4" ref="A140:A166">A139+1</f>
        <v>#REF!</v>
      </c>
      <c r="B140" s="57" t="s">
        <v>257</v>
      </c>
      <c r="C140" s="57">
        <v>1</v>
      </c>
      <c r="D140" s="57"/>
      <c r="E140" s="57"/>
      <c r="F140" s="57" t="s">
        <v>854</v>
      </c>
      <c r="G140" s="57"/>
    </row>
    <row r="141" spans="1:7" ht="11.25">
      <c r="A141" s="55" t="e">
        <f t="shared" si="4"/>
        <v>#REF!</v>
      </c>
      <c r="B141" s="57" t="s">
        <v>257</v>
      </c>
      <c r="C141" s="57">
        <v>1</v>
      </c>
      <c r="D141" s="57"/>
      <c r="E141" s="57"/>
      <c r="F141" s="57" t="s">
        <v>855</v>
      </c>
      <c r="G141" s="57"/>
    </row>
    <row r="142" spans="1:7" ht="11.25">
      <c r="A142" s="55" t="e">
        <f t="shared" si="4"/>
        <v>#REF!</v>
      </c>
      <c r="B142" s="57" t="s">
        <v>258</v>
      </c>
      <c r="C142" s="57">
        <v>1</v>
      </c>
      <c r="D142" s="57"/>
      <c r="E142" s="57"/>
      <c r="F142" s="57" t="s">
        <v>856</v>
      </c>
      <c r="G142" s="57"/>
    </row>
    <row r="143" spans="1:7" ht="11.25">
      <c r="A143" s="55" t="e">
        <f>#REF!+1</f>
        <v>#REF!</v>
      </c>
      <c r="B143" s="57" t="s">
        <v>259</v>
      </c>
      <c r="C143" s="57">
        <v>1</v>
      </c>
      <c r="D143" s="57"/>
      <c r="E143" s="57"/>
      <c r="F143" s="57" t="s">
        <v>857</v>
      </c>
      <c r="G143" s="57"/>
    </row>
    <row r="144" spans="1:7" ht="11.25">
      <c r="A144" s="55" t="e">
        <f t="shared" si="4"/>
        <v>#REF!</v>
      </c>
      <c r="B144" s="57" t="s">
        <v>260</v>
      </c>
      <c r="C144" s="57">
        <v>1</v>
      </c>
      <c r="D144" s="57"/>
      <c r="E144" s="57"/>
      <c r="F144" s="57" t="s">
        <v>865</v>
      </c>
      <c r="G144" s="57"/>
    </row>
    <row r="145" spans="1:7" ht="11.25">
      <c r="A145" s="55" t="e">
        <f t="shared" si="4"/>
        <v>#REF!</v>
      </c>
      <c r="B145" s="57" t="s">
        <v>260</v>
      </c>
      <c r="C145" s="57">
        <v>1</v>
      </c>
      <c r="D145" s="57"/>
      <c r="E145" s="57"/>
      <c r="F145" s="57" t="s">
        <v>867</v>
      </c>
      <c r="G145" s="57"/>
    </row>
    <row r="146" spans="1:7" ht="11.25">
      <c r="A146" s="55" t="e">
        <f t="shared" si="4"/>
        <v>#REF!</v>
      </c>
      <c r="B146" s="57" t="s">
        <v>260</v>
      </c>
      <c r="C146" s="57">
        <v>1</v>
      </c>
      <c r="D146" s="57"/>
      <c r="E146" s="57"/>
      <c r="F146" s="57" t="s">
        <v>866</v>
      </c>
      <c r="G146" s="57"/>
    </row>
    <row r="147" spans="1:7" ht="11.25">
      <c r="A147" s="55" t="e">
        <f t="shared" si="4"/>
        <v>#REF!</v>
      </c>
      <c r="B147" s="57" t="s">
        <v>260</v>
      </c>
      <c r="C147" s="57"/>
      <c r="D147" s="57">
        <v>1</v>
      </c>
      <c r="E147" s="57"/>
      <c r="F147" s="57" t="s">
        <v>858</v>
      </c>
      <c r="G147" s="57"/>
    </row>
    <row r="148" spans="1:7" ht="11.25">
      <c r="A148" s="55" t="e">
        <f t="shared" si="4"/>
        <v>#REF!</v>
      </c>
      <c r="B148" s="57" t="s">
        <v>260</v>
      </c>
      <c r="C148" s="57"/>
      <c r="D148" s="57">
        <v>1</v>
      </c>
      <c r="E148" s="57"/>
      <c r="F148" s="57" t="s">
        <v>859</v>
      </c>
      <c r="G148" s="57"/>
    </row>
    <row r="149" spans="1:7" ht="11.25">
      <c r="A149" s="55" t="e">
        <f t="shared" si="4"/>
        <v>#REF!</v>
      </c>
      <c r="B149" s="57" t="s">
        <v>260</v>
      </c>
      <c r="C149" s="57"/>
      <c r="D149" s="57">
        <v>1</v>
      </c>
      <c r="E149" s="57"/>
      <c r="F149" s="57" t="s">
        <v>860</v>
      </c>
      <c r="G149" s="57"/>
    </row>
    <row r="150" spans="1:7" ht="11.25">
      <c r="A150" s="55" t="e">
        <f t="shared" si="4"/>
        <v>#REF!</v>
      </c>
      <c r="B150" s="57" t="s">
        <v>260</v>
      </c>
      <c r="C150" s="57"/>
      <c r="D150" s="57">
        <v>1</v>
      </c>
      <c r="E150" s="57"/>
      <c r="F150" s="57" t="s">
        <v>861</v>
      </c>
      <c r="G150" s="57"/>
    </row>
    <row r="151" spans="1:7" ht="11.25">
      <c r="A151" s="55" t="e">
        <f t="shared" si="4"/>
        <v>#REF!</v>
      </c>
      <c r="B151" s="57" t="s">
        <v>260</v>
      </c>
      <c r="C151" s="57"/>
      <c r="D151" s="57">
        <v>1</v>
      </c>
      <c r="E151" s="57"/>
      <c r="F151" s="57" t="s">
        <v>862</v>
      </c>
      <c r="G151" s="57"/>
    </row>
    <row r="152" spans="1:7" ht="11.25">
      <c r="A152" s="55" t="e">
        <f t="shared" si="4"/>
        <v>#REF!</v>
      </c>
      <c r="B152" s="57" t="s">
        <v>260</v>
      </c>
      <c r="C152" s="57"/>
      <c r="D152" s="57">
        <v>1</v>
      </c>
      <c r="E152" s="57"/>
      <c r="F152" s="57" t="s">
        <v>863</v>
      </c>
      <c r="G152" s="57"/>
    </row>
    <row r="153" spans="1:7" ht="11.25">
      <c r="A153" s="55" t="e">
        <f t="shared" si="4"/>
        <v>#REF!</v>
      </c>
      <c r="B153" s="57" t="s">
        <v>260</v>
      </c>
      <c r="C153" s="57"/>
      <c r="D153" s="57">
        <v>1</v>
      </c>
      <c r="E153" s="57"/>
      <c r="F153" s="57" t="s">
        <v>864</v>
      </c>
      <c r="G153" s="57"/>
    </row>
    <row r="154" spans="1:7" ht="11.25">
      <c r="A154" s="55" t="e">
        <f t="shared" si="4"/>
        <v>#REF!</v>
      </c>
      <c r="B154" s="57" t="s">
        <v>261</v>
      </c>
      <c r="C154" s="57">
        <v>1</v>
      </c>
      <c r="D154" s="57"/>
      <c r="E154" s="57"/>
      <c r="F154" s="57" t="s">
        <v>870</v>
      </c>
      <c r="G154" s="57"/>
    </row>
    <row r="155" spans="1:7" ht="11.25">
      <c r="A155" s="55" t="e">
        <f t="shared" si="4"/>
        <v>#REF!</v>
      </c>
      <c r="B155" s="57" t="s">
        <v>261</v>
      </c>
      <c r="C155" s="57">
        <v>1</v>
      </c>
      <c r="D155" s="57"/>
      <c r="E155" s="57"/>
      <c r="F155" s="57" t="s">
        <v>871</v>
      </c>
      <c r="G155" s="57"/>
    </row>
    <row r="156" spans="1:7" ht="11.25">
      <c r="A156" s="55" t="e">
        <f t="shared" si="4"/>
        <v>#REF!</v>
      </c>
      <c r="B156" s="57" t="s">
        <v>261</v>
      </c>
      <c r="C156" s="57">
        <v>1</v>
      </c>
      <c r="D156" s="57"/>
      <c r="E156" s="57"/>
      <c r="F156" s="57" t="s">
        <v>872</v>
      </c>
      <c r="G156" s="57"/>
    </row>
    <row r="157" spans="1:7" ht="11.25">
      <c r="A157" s="55" t="e">
        <f t="shared" si="4"/>
        <v>#REF!</v>
      </c>
      <c r="B157" s="57" t="s">
        <v>261</v>
      </c>
      <c r="C157" s="57"/>
      <c r="D157" s="57">
        <v>1</v>
      </c>
      <c r="E157" s="57"/>
      <c r="F157" s="57" t="s">
        <v>868</v>
      </c>
      <c r="G157" s="57"/>
    </row>
    <row r="158" spans="1:7" ht="11.25">
      <c r="A158" s="55" t="e">
        <f t="shared" si="4"/>
        <v>#REF!</v>
      </c>
      <c r="B158" s="57" t="s">
        <v>261</v>
      </c>
      <c r="C158" s="57"/>
      <c r="D158" s="57">
        <v>1</v>
      </c>
      <c r="E158" s="57"/>
      <c r="F158" s="57" t="s">
        <v>869</v>
      </c>
      <c r="G158" s="57"/>
    </row>
    <row r="159" spans="1:7" ht="11.25">
      <c r="A159" s="55" t="e">
        <f t="shared" si="4"/>
        <v>#REF!</v>
      </c>
      <c r="B159" s="57" t="s">
        <v>262</v>
      </c>
      <c r="C159" s="57">
        <v>1</v>
      </c>
      <c r="D159" s="57"/>
      <c r="E159" s="57"/>
      <c r="F159" s="57" t="s">
        <v>873</v>
      </c>
      <c r="G159" s="57"/>
    </row>
    <row r="160" spans="1:7" ht="11.25">
      <c r="A160" s="55" t="e">
        <f t="shared" si="4"/>
        <v>#REF!</v>
      </c>
      <c r="B160" s="57" t="s">
        <v>263</v>
      </c>
      <c r="C160" s="57">
        <v>1</v>
      </c>
      <c r="D160" s="57"/>
      <c r="E160" s="57"/>
      <c r="F160" s="57" t="s">
        <v>874</v>
      </c>
      <c r="G160" s="57"/>
    </row>
    <row r="161" spans="1:7" ht="11.25">
      <c r="A161" s="55" t="e">
        <f t="shared" si="4"/>
        <v>#REF!</v>
      </c>
      <c r="B161" s="57" t="s">
        <v>264</v>
      </c>
      <c r="C161" s="57">
        <v>1</v>
      </c>
      <c r="D161" s="57"/>
      <c r="E161" s="57"/>
      <c r="F161" s="57" t="s">
        <v>875</v>
      </c>
      <c r="G161" s="57"/>
    </row>
    <row r="162" spans="1:7" ht="11.25">
      <c r="A162" s="55" t="e">
        <f t="shared" si="4"/>
        <v>#REF!</v>
      </c>
      <c r="B162" s="57" t="s">
        <v>265</v>
      </c>
      <c r="C162" s="57">
        <v>1</v>
      </c>
      <c r="D162" s="57"/>
      <c r="E162" s="57"/>
      <c r="F162" s="57" t="s">
        <v>876</v>
      </c>
      <c r="G162" s="57"/>
    </row>
    <row r="163" spans="1:7" ht="11.25">
      <c r="A163" s="55" t="e">
        <f t="shared" si="4"/>
        <v>#REF!</v>
      </c>
      <c r="B163" s="57" t="s">
        <v>266</v>
      </c>
      <c r="C163" s="57">
        <v>1</v>
      </c>
      <c r="D163" s="57"/>
      <c r="E163" s="57"/>
      <c r="F163" s="57" t="s">
        <v>878</v>
      </c>
      <c r="G163" s="57" t="s">
        <v>877</v>
      </c>
    </row>
    <row r="164" spans="1:7" ht="11.25">
      <c r="A164" s="55" t="e">
        <f t="shared" si="4"/>
        <v>#REF!</v>
      </c>
      <c r="B164" s="60" t="s">
        <v>242</v>
      </c>
      <c r="C164" s="60">
        <v>1</v>
      </c>
      <c r="D164" s="57"/>
      <c r="E164" s="59">
        <v>40053</v>
      </c>
      <c r="F164" s="57" t="s">
        <v>881</v>
      </c>
      <c r="G164" s="57" t="s">
        <v>877</v>
      </c>
    </row>
    <row r="165" spans="1:7" ht="11.25">
      <c r="A165" s="55" t="e">
        <f t="shared" si="4"/>
        <v>#REF!</v>
      </c>
      <c r="B165" s="60" t="s">
        <v>267</v>
      </c>
      <c r="C165" s="60">
        <v>1</v>
      </c>
      <c r="D165" s="57"/>
      <c r="E165" s="59">
        <v>40053</v>
      </c>
      <c r="F165" s="57" t="s">
        <v>880</v>
      </c>
      <c r="G165" s="57"/>
    </row>
    <row r="166" spans="1:7" ht="11.25">
      <c r="A166" s="55" t="e">
        <f t="shared" si="4"/>
        <v>#REF!</v>
      </c>
      <c r="B166" s="60" t="s">
        <v>268</v>
      </c>
      <c r="C166" s="60">
        <v>1</v>
      </c>
      <c r="D166" s="57"/>
      <c r="E166" s="59">
        <v>40053</v>
      </c>
      <c r="F166" s="57" t="s">
        <v>879</v>
      </c>
      <c r="G166" s="57"/>
    </row>
    <row r="167" spans="2:7" ht="11.25">
      <c r="B167" s="61"/>
      <c r="C167" s="61"/>
      <c r="D167" s="61"/>
      <c r="E167" s="61"/>
      <c r="F167" s="61"/>
      <c r="G167" s="61"/>
    </row>
    <row r="168" spans="2:7" ht="11.25">
      <c r="B168" s="62" t="s">
        <v>269</v>
      </c>
      <c r="C168" s="61"/>
      <c r="D168" s="61"/>
      <c r="E168" s="61"/>
      <c r="F168" s="61"/>
      <c r="G168" s="61"/>
    </row>
    <row r="169" ht="11.25">
      <c r="B169" s="55" t="s">
        <v>270</v>
      </c>
    </row>
    <row r="170" spans="1:7" ht="11.25">
      <c r="A170" s="55">
        <v>1</v>
      </c>
      <c r="B170" s="57" t="s">
        <v>217</v>
      </c>
      <c r="C170" s="57" t="s">
        <v>271</v>
      </c>
      <c r="D170" s="57"/>
      <c r="E170" s="57"/>
      <c r="F170" s="57" t="s">
        <v>891</v>
      </c>
      <c r="G170" s="57"/>
    </row>
    <row r="171" spans="2:7" ht="11.25">
      <c r="B171" s="57" t="s">
        <v>895</v>
      </c>
      <c r="C171" s="57" t="s">
        <v>896</v>
      </c>
      <c r="D171" s="57"/>
      <c r="E171" s="57"/>
      <c r="F171" s="57" t="s">
        <v>894</v>
      </c>
      <c r="G171" s="57">
        <v>104</v>
      </c>
    </row>
    <row r="172" spans="1:7" ht="11.25">
      <c r="A172" s="55">
        <v>2</v>
      </c>
      <c r="B172" s="57" t="s">
        <v>227</v>
      </c>
      <c r="C172" s="57" t="s">
        <v>271</v>
      </c>
      <c r="D172" s="57"/>
      <c r="E172" s="57"/>
      <c r="F172" s="57" t="s">
        <v>900</v>
      </c>
      <c r="G172" s="57"/>
    </row>
    <row r="173" spans="1:7" ht="11.25">
      <c r="A173" s="55">
        <v>3</v>
      </c>
      <c r="B173" s="57" t="s">
        <v>231</v>
      </c>
      <c r="C173" s="57" t="s">
        <v>271</v>
      </c>
      <c r="D173" s="57"/>
      <c r="E173" s="57"/>
      <c r="F173" s="57" t="s">
        <v>882</v>
      </c>
      <c r="G173" s="57"/>
    </row>
    <row r="174" spans="1:7" ht="11.25">
      <c r="A174" s="55">
        <v>4</v>
      </c>
      <c r="B174" s="57" t="s">
        <v>272</v>
      </c>
      <c r="C174" s="57" t="s">
        <v>271</v>
      </c>
      <c r="D174" s="57"/>
      <c r="E174" s="57"/>
      <c r="F174" s="57" t="s">
        <v>904</v>
      </c>
      <c r="G174" s="57"/>
    </row>
    <row r="175" spans="1:7" ht="11.25">
      <c r="A175" s="55">
        <v>5</v>
      </c>
      <c r="B175" s="57" t="s">
        <v>273</v>
      </c>
      <c r="C175" s="57" t="s">
        <v>271</v>
      </c>
      <c r="D175" s="57"/>
      <c r="E175" s="57"/>
      <c r="F175" s="57" t="s">
        <v>796</v>
      </c>
      <c r="G175" s="57"/>
    </row>
    <row r="176" spans="1:7" ht="11.25">
      <c r="A176" s="55">
        <v>6</v>
      </c>
      <c r="B176" s="57" t="s">
        <v>274</v>
      </c>
      <c r="C176" s="57" t="s">
        <v>271</v>
      </c>
      <c r="D176" s="57"/>
      <c r="E176" s="57"/>
      <c r="F176" s="57" t="s">
        <v>897</v>
      </c>
      <c r="G176" s="57"/>
    </row>
    <row r="177" spans="1:7" ht="11.25">
      <c r="A177" s="55">
        <v>7</v>
      </c>
      <c r="B177" s="57" t="s">
        <v>275</v>
      </c>
      <c r="C177" s="57" t="s">
        <v>271</v>
      </c>
      <c r="D177" s="57"/>
      <c r="E177" s="57"/>
      <c r="F177" s="57" t="s">
        <v>894</v>
      </c>
      <c r="G177" s="57">
        <v>104</v>
      </c>
    </row>
    <row r="179" ht="11.25">
      <c r="B179" s="1" t="s">
        <v>276</v>
      </c>
    </row>
    <row r="180" ht="11.25">
      <c r="B180" s="55" t="s">
        <v>270</v>
      </c>
    </row>
    <row r="181" spans="2:7" ht="11.25">
      <c r="B181" s="56" t="s">
        <v>277</v>
      </c>
      <c r="C181" s="56" t="s">
        <v>212</v>
      </c>
      <c r="D181" s="56" t="s">
        <v>213</v>
      </c>
      <c r="E181" s="57"/>
      <c r="F181" s="57"/>
      <c r="G181" s="57"/>
    </row>
    <row r="182" spans="1:7" ht="11.25">
      <c r="A182" s="55" t="e">
        <f>A166+1</f>
        <v>#REF!</v>
      </c>
      <c r="B182" s="57" t="s">
        <v>278</v>
      </c>
      <c r="C182" s="57">
        <v>1</v>
      </c>
      <c r="D182" s="57"/>
      <c r="E182" s="57"/>
      <c r="F182" s="57" t="s">
        <v>883</v>
      </c>
      <c r="G182" s="57"/>
    </row>
    <row r="183" spans="1:7" ht="11.25">
      <c r="A183" s="55" t="e">
        <f>A182+1</f>
        <v>#REF!</v>
      </c>
      <c r="B183" s="57" t="s">
        <v>278</v>
      </c>
      <c r="C183" s="57">
        <v>1</v>
      </c>
      <c r="D183" s="57"/>
      <c r="E183" s="57"/>
      <c r="F183" s="57" t="s">
        <v>884</v>
      </c>
      <c r="G183" s="57"/>
    </row>
    <row r="184" spans="1:7" ht="11.25">
      <c r="A184" s="55" t="e">
        <f>A183+1</f>
        <v>#REF!</v>
      </c>
      <c r="B184" s="57" t="s">
        <v>218</v>
      </c>
      <c r="C184" s="57">
        <v>1</v>
      </c>
      <c r="D184" s="57"/>
      <c r="E184" s="57"/>
      <c r="F184" s="57" t="s">
        <v>910</v>
      </c>
      <c r="G184" s="57"/>
    </row>
    <row r="185" spans="1:7" ht="11.25" hidden="1">
      <c r="A185" s="55">
        <v>4</v>
      </c>
      <c r="B185" s="57" t="s">
        <v>219</v>
      </c>
      <c r="C185" s="57"/>
      <c r="D185" s="57"/>
      <c r="E185" s="57"/>
      <c r="F185" s="57"/>
      <c r="G185" s="57"/>
    </row>
    <row r="186" spans="1:7" ht="11.25">
      <c r="A186" s="55" t="e">
        <f>A184+1</f>
        <v>#REF!</v>
      </c>
      <c r="B186" s="57" t="s">
        <v>221</v>
      </c>
      <c r="C186" s="57">
        <v>1</v>
      </c>
      <c r="D186" s="57"/>
      <c r="E186" s="57"/>
      <c r="F186" s="57" t="s">
        <v>907</v>
      </c>
      <c r="G186" s="57"/>
    </row>
    <row r="187" spans="1:7" ht="11.25">
      <c r="A187" s="55" t="e">
        <f>A186+1</f>
        <v>#REF!</v>
      </c>
      <c r="B187" s="57" t="s">
        <v>279</v>
      </c>
      <c r="C187" s="57">
        <v>1</v>
      </c>
      <c r="D187" s="57"/>
      <c r="E187" s="57"/>
      <c r="F187" s="57" t="s">
        <v>901</v>
      </c>
      <c r="G187" s="57"/>
    </row>
    <row r="188" spans="1:7" ht="11.25">
      <c r="A188" s="55" t="e">
        <f>A187+1</f>
        <v>#REF!</v>
      </c>
      <c r="B188" s="57" t="s">
        <v>239</v>
      </c>
      <c r="C188" s="57">
        <v>1</v>
      </c>
      <c r="D188" s="57"/>
      <c r="E188" s="57"/>
      <c r="F188" s="57" t="s">
        <v>887</v>
      </c>
      <c r="G188" s="57"/>
    </row>
    <row r="189" spans="1:7" ht="11.25" hidden="1">
      <c r="A189" s="55">
        <v>8</v>
      </c>
      <c r="B189" s="57" t="s">
        <v>280</v>
      </c>
      <c r="C189" s="57"/>
      <c r="D189" s="57"/>
      <c r="E189" s="57"/>
      <c r="F189" s="57"/>
      <c r="G189" s="57"/>
    </row>
    <row r="190" spans="1:7" ht="11.25">
      <c r="A190" s="55" t="e">
        <f>A188+1</f>
        <v>#REF!</v>
      </c>
      <c r="B190" s="57" t="s">
        <v>281</v>
      </c>
      <c r="C190" s="57">
        <v>1</v>
      </c>
      <c r="D190" s="57"/>
      <c r="E190" s="57"/>
      <c r="F190" s="57" t="s">
        <v>916</v>
      </c>
      <c r="G190" s="57"/>
    </row>
    <row r="191" spans="1:7" ht="11.25">
      <c r="A191" s="55" t="e">
        <f>A190+1</f>
        <v>#REF!</v>
      </c>
      <c r="B191" s="57" t="s">
        <v>265</v>
      </c>
      <c r="C191" s="57">
        <v>1</v>
      </c>
      <c r="D191" s="57"/>
      <c r="E191" s="57"/>
      <c r="F191" s="57" t="s">
        <v>913</v>
      </c>
      <c r="G191" s="57"/>
    </row>
    <row r="192" spans="1:7" ht="11.25">
      <c r="A192" s="55" t="e">
        <f>A191+1</f>
        <v>#REF!</v>
      </c>
      <c r="B192" s="57" t="s">
        <v>282</v>
      </c>
      <c r="C192" s="57">
        <v>1</v>
      </c>
      <c r="D192" s="57"/>
      <c r="E192" s="57"/>
      <c r="F192" s="57" t="s">
        <v>917</v>
      </c>
      <c r="G192" s="57"/>
    </row>
    <row r="193" spans="2:7" ht="11.25">
      <c r="B193" s="63" t="s">
        <v>283</v>
      </c>
      <c r="C193" s="63"/>
      <c r="D193" s="63"/>
      <c r="E193" s="63"/>
      <c r="F193" s="63"/>
      <c r="G193" s="63"/>
    </row>
    <row r="194" spans="2:7" ht="11.25">
      <c r="B194" s="62" t="s">
        <v>284</v>
      </c>
      <c r="C194" s="61"/>
      <c r="D194" s="61"/>
      <c r="E194" s="61"/>
      <c r="F194" s="61"/>
      <c r="G194" s="61"/>
    </row>
    <row r="195" spans="2:7" ht="11.25">
      <c r="B195" s="64"/>
      <c r="C195" s="64"/>
      <c r="D195" s="64"/>
      <c r="E195" s="64"/>
      <c r="F195" s="64"/>
      <c r="G195" s="64"/>
    </row>
    <row r="196" spans="1:7" ht="11.25">
      <c r="A196" s="55">
        <f>A177+1</f>
        <v>8</v>
      </c>
      <c r="B196" s="65" t="s">
        <v>219</v>
      </c>
      <c r="C196" s="65" t="s">
        <v>271</v>
      </c>
      <c r="D196" s="65"/>
      <c r="E196" s="65"/>
      <c r="F196" s="65" t="s">
        <v>911</v>
      </c>
      <c r="G196" s="65"/>
    </row>
    <row r="197" spans="1:7" ht="11.25">
      <c r="A197" s="55">
        <f aca="true" t="shared" si="5" ref="A197:A203">A196+1</f>
        <v>9</v>
      </c>
      <c r="B197" s="57" t="s">
        <v>285</v>
      </c>
      <c r="C197" s="57" t="s">
        <v>271</v>
      </c>
      <c r="D197" s="57"/>
      <c r="E197" s="57"/>
      <c r="F197" s="65" t="s">
        <v>911</v>
      </c>
      <c r="G197" s="57"/>
    </row>
    <row r="198" spans="1:7" ht="11.25">
      <c r="A198" s="55">
        <f t="shared" si="5"/>
        <v>10</v>
      </c>
      <c r="B198" s="57" t="s">
        <v>286</v>
      </c>
      <c r="C198" s="57" t="s">
        <v>271</v>
      </c>
      <c r="D198" s="57"/>
      <c r="E198" s="57"/>
      <c r="F198" s="57" t="s">
        <v>796</v>
      </c>
      <c r="G198" s="57"/>
    </row>
    <row r="199" spans="1:7" ht="11.25">
      <c r="A199" s="55">
        <f t="shared" si="5"/>
        <v>11</v>
      </c>
      <c r="B199" s="57" t="s">
        <v>287</v>
      </c>
      <c r="C199" s="57" t="s">
        <v>271</v>
      </c>
      <c r="D199" s="57"/>
      <c r="E199" s="57"/>
      <c r="F199" s="57" t="s">
        <v>897</v>
      </c>
      <c r="G199" s="57"/>
    </row>
    <row r="200" spans="1:7" ht="11.25">
      <c r="A200" s="55">
        <f t="shared" si="5"/>
        <v>12</v>
      </c>
      <c r="B200" s="57" t="s">
        <v>241</v>
      </c>
      <c r="C200" s="57" t="s">
        <v>271</v>
      </c>
      <c r="D200" s="57"/>
      <c r="E200" s="57"/>
      <c r="F200" s="57" t="s">
        <v>882</v>
      </c>
      <c r="G200" s="57"/>
    </row>
    <row r="201" spans="1:7" ht="11.25">
      <c r="A201" s="55">
        <f t="shared" si="5"/>
        <v>13</v>
      </c>
      <c r="B201" s="57" t="s">
        <v>247</v>
      </c>
      <c r="C201" s="57" t="s">
        <v>271</v>
      </c>
      <c r="D201" s="57"/>
      <c r="E201" s="57"/>
      <c r="F201" s="57" t="s">
        <v>905</v>
      </c>
      <c r="G201" s="57"/>
    </row>
    <row r="202" spans="1:7" ht="11.25">
      <c r="A202" s="55">
        <f t="shared" si="5"/>
        <v>14</v>
      </c>
      <c r="B202" s="57" t="s">
        <v>250</v>
      </c>
      <c r="C202" s="57" t="s">
        <v>271</v>
      </c>
      <c r="D202" s="57"/>
      <c r="E202" s="57"/>
      <c r="F202" s="57" t="s">
        <v>899</v>
      </c>
      <c r="G202" s="57"/>
    </row>
    <row r="203" spans="1:7" ht="11.25">
      <c r="A203" s="55">
        <f t="shared" si="5"/>
        <v>15</v>
      </c>
      <c r="B203" s="57" t="s">
        <v>258</v>
      </c>
      <c r="C203" s="57" t="s">
        <v>271</v>
      </c>
      <c r="D203" s="57"/>
      <c r="E203" s="57"/>
      <c r="F203" s="57" t="s">
        <v>909</v>
      </c>
      <c r="G203" s="57"/>
    </row>
    <row r="204" ht="11.25">
      <c r="B204" s="55" t="s">
        <v>288</v>
      </c>
    </row>
    <row r="205" ht="11.25">
      <c r="B205" s="1" t="s">
        <v>289</v>
      </c>
    </row>
    <row r="206" ht="11.25">
      <c r="B206" s="55" t="s">
        <v>290</v>
      </c>
    </row>
    <row r="207" spans="2:7" ht="11.25">
      <c r="B207" s="56" t="s">
        <v>277</v>
      </c>
      <c r="C207" s="56" t="s">
        <v>212</v>
      </c>
      <c r="D207" s="56" t="s">
        <v>213</v>
      </c>
      <c r="E207" s="57"/>
      <c r="F207" s="57"/>
      <c r="G207" s="57"/>
    </row>
    <row r="208" spans="1:7" ht="11.25">
      <c r="A208" s="55" t="e">
        <f>A192+1</f>
        <v>#REF!</v>
      </c>
      <c r="B208" s="57" t="s">
        <v>230</v>
      </c>
      <c r="C208" s="57">
        <v>1</v>
      </c>
      <c r="D208" s="57"/>
      <c r="E208" s="57"/>
      <c r="F208" s="57" t="s">
        <v>906</v>
      </c>
      <c r="G208" s="57"/>
    </row>
    <row r="209" spans="1:7" ht="11.25">
      <c r="A209" s="55" t="e">
        <f aca="true" t="shared" si="6" ref="A209:A216">A208+1</f>
        <v>#REF!</v>
      </c>
      <c r="B209" s="57" t="s">
        <v>230</v>
      </c>
      <c r="C209" s="57">
        <v>1</v>
      </c>
      <c r="D209" s="57"/>
      <c r="E209" s="57"/>
      <c r="F209" s="57" t="s">
        <v>908</v>
      </c>
      <c r="G209" s="57"/>
    </row>
    <row r="210" spans="1:7" s="61" customFormat="1" ht="11.25">
      <c r="A210" s="55" t="e">
        <f t="shared" si="6"/>
        <v>#REF!</v>
      </c>
      <c r="B210" s="57" t="s">
        <v>291</v>
      </c>
      <c r="C210" s="57">
        <v>1</v>
      </c>
      <c r="D210" s="57"/>
      <c r="E210" s="57"/>
      <c r="F210" s="57" t="s">
        <v>889</v>
      </c>
      <c r="G210" s="57"/>
    </row>
    <row r="211" spans="1:7" s="61" customFormat="1" ht="11.25">
      <c r="A211" s="55" t="e">
        <f t="shared" si="6"/>
        <v>#REF!</v>
      </c>
      <c r="B211" s="57" t="s">
        <v>292</v>
      </c>
      <c r="C211" s="57">
        <v>1</v>
      </c>
      <c r="D211" s="57"/>
      <c r="E211" s="57"/>
      <c r="F211" s="57" t="s">
        <v>918</v>
      </c>
      <c r="G211" s="57"/>
    </row>
    <row r="212" spans="1:7" s="61" customFormat="1" ht="11.25">
      <c r="A212" s="55" t="e">
        <f t="shared" si="6"/>
        <v>#REF!</v>
      </c>
      <c r="B212" s="57" t="s">
        <v>238</v>
      </c>
      <c r="C212" s="57">
        <v>1</v>
      </c>
      <c r="D212" s="57"/>
      <c r="E212" s="57"/>
      <c r="F212" s="57" t="s">
        <v>912</v>
      </c>
      <c r="G212" s="57"/>
    </row>
    <row r="213" spans="1:7" s="61" customFormat="1" ht="11.25">
      <c r="A213" s="55" t="e">
        <f t="shared" si="6"/>
        <v>#REF!</v>
      </c>
      <c r="B213" s="57" t="s">
        <v>239</v>
      </c>
      <c r="C213" s="57">
        <v>1</v>
      </c>
      <c r="D213" s="57"/>
      <c r="E213" s="57"/>
      <c r="F213" s="57" t="s">
        <v>888</v>
      </c>
      <c r="G213" s="57"/>
    </row>
    <row r="214" spans="1:7" s="61" customFormat="1" ht="11.25">
      <c r="A214" s="55" t="e">
        <f t="shared" si="6"/>
        <v>#REF!</v>
      </c>
      <c r="B214" s="57" t="s">
        <v>239</v>
      </c>
      <c r="C214" s="57">
        <v>1</v>
      </c>
      <c r="D214" s="57"/>
      <c r="E214" s="57"/>
      <c r="F214" s="57" t="s">
        <v>890</v>
      </c>
      <c r="G214" s="57"/>
    </row>
    <row r="215" spans="1:7" s="61" customFormat="1" ht="11.25">
      <c r="A215" s="55" t="e">
        <f t="shared" si="6"/>
        <v>#REF!</v>
      </c>
      <c r="B215" s="57" t="s">
        <v>249</v>
      </c>
      <c r="C215" s="57">
        <v>1</v>
      </c>
      <c r="D215" s="57"/>
      <c r="E215" s="57"/>
      <c r="F215" s="57" t="s">
        <v>892</v>
      </c>
      <c r="G215" s="57"/>
    </row>
    <row r="216" spans="1:7" s="61" customFormat="1" ht="11.25">
      <c r="A216" s="55" t="e">
        <f t="shared" si="6"/>
        <v>#REF!</v>
      </c>
      <c r="B216" s="57" t="s">
        <v>254</v>
      </c>
      <c r="C216" s="57">
        <v>1</v>
      </c>
      <c r="D216" s="57"/>
      <c r="E216" s="57"/>
      <c r="F216" s="57" t="s">
        <v>914</v>
      </c>
      <c r="G216" s="57"/>
    </row>
    <row r="217" spans="2:7" s="61" customFormat="1" ht="11.25">
      <c r="B217" s="56"/>
      <c r="C217" s="57"/>
      <c r="D217" s="57"/>
      <c r="E217" s="57"/>
      <c r="F217" s="57"/>
      <c r="G217" s="57"/>
    </row>
    <row r="218" spans="2:7" s="61" customFormat="1" ht="11.25">
      <c r="B218" s="1" t="s">
        <v>293</v>
      </c>
      <c r="C218" s="57"/>
      <c r="D218" s="57"/>
      <c r="E218" s="57"/>
      <c r="F218" s="57"/>
      <c r="G218" s="57"/>
    </row>
    <row r="219" spans="2:7" s="61" customFormat="1" ht="11.25">
      <c r="B219" s="56"/>
      <c r="C219" s="57"/>
      <c r="D219" s="57"/>
      <c r="E219" s="57"/>
      <c r="F219" s="57"/>
      <c r="G219" s="57"/>
    </row>
    <row r="220" spans="1:7" s="61" customFormat="1" ht="11.25">
      <c r="A220" s="61">
        <f>A203+1</f>
        <v>16</v>
      </c>
      <c r="B220" s="57" t="s">
        <v>294</v>
      </c>
      <c r="C220" s="57" t="s">
        <v>271</v>
      </c>
      <c r="D220" s="57"/>
      <c r="E220" s="57"/>
      <c r="F220" s="57" t="s">
        <v>903</v>
      </c>
      <c r="G220" s="57"/>
    </row>
    <row r="221" spans="1:248" s="61" customFormat="1" ht="11.25">
      <c r="A221" s="61">
        <f aca="true" t="shared" si="7" ref="A221:A227">A220+1</f>
        <v>17</v>
      </c>
      <c r="B221" s="57" t="s">
        <v>295</v>
      </c>
      <c r="C221" s="57" t="s">
        <v>271</v>
      </c>
      <c r="D221" s="57"/>
      <c r="E221" s="57"/>
      <c r="F221" s="57" t="s">
        <v>902</v>
      </c>
      <c r="G221" s="57"/>
      <c r="H221" s="62"/>
      <c r="P221" s="62"/>
      <c r="X221" s="62"/>
      <c r="AF221" s="62"/>
      <c r="AN221" s="62"/>
      <c r="AV221" s="62"/>
      <c r="BD221" s="62"/>
      <c r="BL221" s="62"/>
      <c r="BT221" s="62"/>
      <c r="CB221" s="62"/>
      <c r="CJ221" s="62"/>
      <c r="CR221" s="62"/>
      <c r="CZ221" s="62"/>
      <c r="DH221" s="62"/>
      <c r="DP221" s="62"/>
      <c r="DX221" s="62"/>
      <c r="EF221" s="62"/>
      <c r="EN221" s="62"/>
      <c r="EV221" s="62"/>
      <c r="FD221" s="62"/>
      <c r="FL221" s="62"/>
      <c r="FT221" s="62"/>
      <c r="GB221" s="62"/>
      <c r="GJ221" s="62"/>
      <c r="GR221" s="62"/>
      <c r="GZ221" s="62"/>
      <c r="HH221" s="62"/>
      <c r="HP221" s="62"/>
      <c r="HX221" s="62"/>
      <c r="IF221" s="62"/>
      <c r="IN221" s="62"/>
    </row>
    <row r="222" spans="1:7" s="61" customFormat="1" ht="11.25">
      <c r="A222" s="61">
        <f t="shared" si="7"/>
        <v>18</v>
      </c>
      <c r="B222" s="57" t="s">
        <v>296</v>
      </c>
      <c r="C222" s="57" t="s">
        <v>271</v>
      </c>
      <c r="D222" s="57"/>
      <c r="E222" s="57"/>
      <c r="F222" s="57" t="s">
        <v>893</v>
      </c>
      <c r="G222" s="57"/>
    </row>
    <row r="223" spans="1:7" s="61" customFormat="1" ht="11.25">
      <c r="A223" s="61">
        <f t="shared" si="7"/>
        <v>19</v>
      </c>
      <c r="B223" s="57" t="s">
        <v>291</v>
      </c>
      <c r="C223" s="57" t="s">
        <v>271</v>
      </c>
      <c r="D223" s="57"/>
      <c r="E223" s="57"/>
      <c r="F223" s="57" t="s">
        <v>893</v>
      </c>
      <c r="G223" s="57"/>
    </row>
    <row r="224" spans="1:7" s="61" customFormat="1" ht="11.25">
      <c r="A224" s="61">
        <f t="shared" si="7"/>
        <v>20</v>
      </c>
      <c r="B224" s="57" t="s">
        <v>234</v>
      </c>
      <c r="C224" s="57" t="s">
        <v>271</v>
      </c>
      <c r="D224" s="57"/>
      <c r="E224" s="57"/>
      <c r="F224" s="57" t="s">
        <v>886</v>
      </c>
      <c r="G224" s="57"/>
    </row>
    <row r="225" spans="1:7" s="61" customFormat="1" ht="11.25">
      <c r="A225" s="61">
        <f t="shared" si="7"/>
        <v>21</v>
      </c>
      <c r="B225" s="57" t="s">
        <v>251</v>
      </c>
      <c r="C225" s="57" t="s">
        <v>271</v>
      </c>
      <c r="D225" s="57"/>
      <c r="E225" s="57"/>
      <c r="F225" s="57" t="s">
        <v>900</v>
      </c>
      <c r="G225" s="57"/>
    </row>
    <row r="226" spans="1:7" s="61" customFormat="1" ht="11.25">
      <c r="A226" s="61">
        <f t="shared" si="7"/>
        <v>22</v>
      </c>
      <c r="B226" s="57" t="s">
        <v>265</v>
      </c>
      <c r="C226" s="57" t="s">
        <v>271</v>
      </c>
      <c r="D226" s="57"/>
      <c r="E226" s="57"/>
      <c r="F226" s="57" t="s">
        <v>915</v>
      </c>
      <c r="G226" s="57"/>
    </row>
    <row r="227" spans="1:7" s="61" customFormat="1" ht="11.25">
      <c r="A227" s="61">
        <f t="shared" si="7"/>
        <v>23</v>
      </c>
      <c r="B227" s="57" t="s">
        <v>297</v>
      </c>
      <c r="C227" s="57" t="s">
        <v>271</v>
      </c>
      <c r="D227" s="57"/>
      <c r="E227" s="57"/>
      <c r="F227" s="57" t="s">
        <v>891</v>
      </c>
      <c r="G227" s="63"/>
    </row>
    <row r="228" s="61" customFormat="1" ht="11.25"/>
    <row r="229" s="61" customFormat="1" ht="11.25"/>
    <row r="230" s="61" customFormat="1" ht="11.25"/>
    <row r="231" spans="2:7" ht="11.25">
      <c r="B231" s="61"/>
      <c r="C231" s="61"/>
      <c r="D231" s="61"/>
      <c r="E231" s="61"/>
      <c r="F231" s="61"/>
      <c r="G231" s="61"/>
    </row>
  </sheetData>
  <printOptions/>
  <pageMargins left="0.7479166666666667" right="0.7479166666666667" top="0.9840277777777778" bottom="0.9840277777777777" header="0.5118055555555556" footer="0.5"/>
  <pageSetup horizontalDpi="300" verticalDpi="300"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C1">
      <selection activeCell="K11" sqref="K11"/>
    </sheetView>
  </sheetViews>
  <sheetFormatPr defaultColWidth="9.140625" defaultRowHeight="12.75"/>
  <cols>
    <col min="1" max="1" width="5.7109375" style="55" customWidth="1"/>
    <col min="2" max="2" width="0" style="55" hidden="1" customWidth="1"/>
    <col min="3" max="3" width="8.57421875" style="55" customWidth="1"/>
    <col min="4" max="4" width="24.00390625" style="55" customWidth="1"/>
    <col min="5" max="5" width="24.140625" style="55" customWidth="1"/>
    <col min="6" max="6" width="2.7109375" style="55" customWidth="1"/>
    <col min="7" max="8" width="5.57421875" style="55" customWidth="1"/>
    <col min="9" max="9" width="4.421875" style="55" customWidth="1"/>
    <col min="10" max="10" width="30.57421875" style="55" customWidth="1"/>
    <col min="11" max="11" width="18.140625" style="55" customWidth="1"/>
    <col min="12" max="16384" width="9.140625" style="55" customWidth="1"/>
  </cols>
  <sheetData>
    <row r="1" spans="1:10" ht="11.25">
      <c r="A1" s="94" t="s">
        <v>298</v>
      </c>
      <c r="B1" s="94"/>
      <c r="C1" s="94"/>
      <c r="D1" s="94"/>
      <c r="E1" s="94"/>
      <c r="F1" s="66"/>
      <c r="G1" s="95" t="s">
        <v>33</v>
      </c>
      <c r="H1" s="95"/>
      <c r="I1" s="95"/>
      <c r="J1" s="68"/>
    </row>
    <row r="2" spans="1:11" ht="21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1.25">
      <c r="A3" s="72">
        <v>1</v>
      </c>
      <c r="B3" s="73" t="s">
        <v>299</v>
      </c>
      <c r="C3" s="74" t="s">
        <v>55</v>
      </c>
      <c r="D3" s="75" t="s">
        <v>300</v>
      </c>
      <c r="E3" s="75" t="s">
        <v>301</v>
      </c>
      <c r="F3" s="75">
        <v>19</v>
      </c>
      <c r="G3" s="67"/>
      <c r="H3" s="67"/>
      <c r="I3" s="67">
        <v>10</v>
      </c>
      <c r="J3" s="68"/>
      <c r="K3" s="57" t="s">
        <v>302</v>
      </c>
    </row>
    <row r="4" spans="1:12" ht="11.25">
      <c r="A4" s="72">
        <v>2</v>
      </c>
      <c r="B4" s="76" t="s">
        <v>303</v>
      </c>
      <c r="C4" s="74" t="s">
        <v>46</v>
      </c>
      <c r="D4" s="75" t="s">
        <v>304</v>
      </c>
      <c r="E4" s="75" t="s">
        <v>57</v>
      </c>
      <c r="F4" s="75">
        <v>19</v>
      </c>
      <c r="G4" s="67"/>
      <c r="H4" s="67"/>
      <c r="I4" s="67">
        <v>10</v>
      </c>
      <c r="J4" s="68"/>
      <c r="K4" s="57" t="s">
        <v>305</v>
      </c>
      <c r="L4" s="55" t="s">
        <v>306</v>
      </c>
    </row>
    <row r="5" spans="1:11" ht="11.25">
      <c r="A5" s="72">
        <v>3</v>
      </c>
      <c r="B5" s="76" t="s">
        <v>307</v>
      </c>
      <c r="C5" s="74" t="s">
        <v>46</v>
      </c>
      <c r="D5" s="75" t="s">
        <v>308</v>
      </c>
      <c r="E5" s="75" t="s">
        <v>57</v>
      </c>
      <c r="F5" s="75">
        <v>19</v>
      </c>
      <c r="G5" s="67"/>
      <c r="H5" s="67"/>
      <c r="I5" s="67">
        <v>10</v>
      </c>
      <c r="J5" s="68"/>
      <c r="K5" s="57" t="s">
        <v>309</v>
      </c>
    </row>
    <row r="6" spans="1:11" ht="11.25">
      <c r="A6" s="72">
        <v>4</v>
      </c>
      <c r="B6" s="76" t="s">
        <v>71</v>
      </c>
      <c r="C6" s="74" t="s">
        <v>46</v>
      </c>
      <c r="D6" s="75" t="s">
        <v>72</v>
      </c>
      <c r="E6" s="75" t="s">
        <v>73</v>
      </c>
      <c r="F6" s="75">
        <v>13</v>
      </c>
      <c r="G6" s="67"/>
      <c r="H6" s="67"/>
      <c r="I6" s="67">
        <v>7</v>
      </c>
      <c r="J6" s="68"/>
      <c r="K6" s="57" t="s">
        <v>310</v>
      </c>
    </row>
    <row r="7" spans="1:12" ht="11.25">
      <c r="A7" s="72">
        <v>5</v>
      </c>
      <c r="B7" s="73" t="s">
        <v>311</v>
      </c>
      <c r="C7" s="74" t="s">
        <v>55</v>
      </c>
      <c r="D7" s="75" t="s">
        <v>312</v>
      </c>
      <c r="E7" s="75" t="s">
        <v>313</v>
      </c>
      <c r="F7" s="75">
        <v>15</v>
      </c>
      <c r="G7" s="67"/>
      <c r="H7" s="67">
        <v>1</v>
      </c>
      <c r="I7" s="67"/>
      <c r="J7" s="68"/>
      <c r="K7" s="57" t="s">
        <v>314</v>
      </c>
      <c r="L7" s="55" t="s">
        <v>315</v>
      </c>
    </row>
    <row r="8" spans="1:11" ht="11.25">
      <c r="A8" s="72">
        <v>6</v>
      </c>
      <c r="B8" s="76" t="s">
        <v>83</v>
      </c>
      <c r="C8" s="74" t="s">
        <v>55</v>
      </c>
      <c r="D8" s="75" t="s">
        <v>84</v>
      </c>
      <c r="E8" s="75" t="s">
        <v>85</v>
      </c>
      <c r="F8" s="75">
        <v>18</v>
      </c>
      <c r="G8" s="67"/>
      <c r="H8" s="67"/>
      <c r="I8" s="67">
        <v>8</v>
      </c>
      <c r="J8" s="68"/>
      <c r="K8" s="57" t="s">
        <v>302</v>
      </c>
    </row>
    <row r="9" spans="1:11" ht="11.25">
      <c r="A9" s="72">
        <v>7</v>
      </c>
      <c r="B9" s="76" t="s">
        <v>316</v>
      </c>
      <c r="C9" s="74" t="s">
        <v>46</v>
      </c>
      <c r="D9" s="75" t="s">
        <v>317</v>
      </c>
      <c r="E9" s="75" t="s">
        <v>318</v>
      </c>
      <c r="F9" s="75">
        <v>20</v>
      </c>
      <c r="G9" s="67"/>
      <c r="H9" s="67"/>
      <c r="I9" s="67">
        <v>12</v>
      </c>
      <c r="J9" s="68"/>
      <c r="K9" s="57" t="s">
        <v>319</v>
      </c>
    </row>
    <row r="10" spans="1:11" ht="11.25">
      <c r="A10" s="72">
        <v>8</v>
      </c>
      <c r="B10" s="76" t="s">
        <v>320</v>
      </c>
      <c r="C10" s="74" t="s">
        <v>46</v>
      </c>
      <c r="D10" s="75" t="s">
        <v>321</v>
      </c>
      <c r="E10" s="75" t="s">
        <v>322</v>
      </c>
      <c r="F10" s="75">
        <v>15</v>
      </c>
      <c r="G10" s="67"/>
      <c r="H10" s="67">
        <v>1</v>
      </c>
      <c r="I10" s="67"/>
      <c r="J10" s="68" t="s">
        <v>323</v>
      </c>
      <c r="K10" s="57" t="s">
        <v>324</v>
      </c>
    </row>
    <row r="11" spans="1:11" ht="11.25">
      <c r="A11" s="72">
        <v>9</v>
      </c>
      <c r="B11" s="77" t="s">
        <v>325</v>
      </c>
      <c r="C11" s="74" t="s">
        <v>46</v>
      </c>
      <c r="D11" s="75" t="s">
        <v>326</v>
      </c>
      <c r="E11" s="75" t="s">
        <v>132</v>
      </c>
      <c r="F11" s="75">
        <v>13</v>
      </c>
      <c r="G11" s="67"/>
      <c r="H11" s="67"/>
      <c r="I11" s="67">
        <v>12</v>
      </c>
      <c r="J11" s="68"/>
      <c r="K11" s="57" t="s">
        <v>921</v>
      </c>
    </row>
    <row r="12" spans="1:12" ht="11.25">
      <c r="A12" s="72">
        <v>10</v>
      </c>
      <c r="B12" s="76" t="s">
        <v>197</v>
      </c>
      <c r="C12" s="74" t="s">
        <v>46</v>
      </c>
      <c r="D12" s="75" t="s">
        <v>198</v>
      </c>
      <c r="E12" s="75" t="s">
        <v>199</v>
      </c>
      <c r="F12" s="75">
        <v>23</v>
      </c>
      <c r="G12" s="67"/>
      <c r="H12" s="67"/>
      <c r="I12" s="67">
        <v>8</v>
      </c>
      <c r="J12" s="68"/>
      <c r="K12" s="57" t="s">
        <v>327</v>
      </c>
      <c r="L12" s="55" t="s">
        <v>315</v>
      </c>
    </row>
    <row r="13" spans="1:11" ht="11.25">
      <c r="A13" s="72">
        <v>11</v>
      </c>
      <c r="B13" s="76" t="s">
        <v>328</v>
      </c>
      <c r="C13" s="72" t="s">
        <v>46</v>
      </c>
      <c r="D13" s="66" t="s">
        <v>329</v>
      </c>
      <c r="E13" s="66" t="s">
        <v>329</v>
      </c>
      <c r="F13" s="66">
        <v>23</v>
      </c>
      <c r="G13" s="67"/>
      <c r="H13" s="67"/>
      <c r="I13" s="67">
        <v>8</v>
      </c>
      <c r="J13" s="68"/>
      <c r="K13" s="57" t="s">
        <v>330</v>
      </c>
    </row>
    <row r="14" spans="1:11" ht="11.25">
      <c r="A14" s="72">
        <v>12</v>
      </c>
      <c r="B14" s="78" t="s">
        <v>331</v>
      </c>
      <c r="C14" s="74" t="s">
        <v>332</v>
      </c>
      <c r="D14" s="75" t="s">
        <v>333</v>
      </c>
      <c r="E14" s="75" t="s">
        <v>142</v>
      </c>
      <c r="F14" s="75">
        <v>17</v>
      </c>
      <c r="G14" s="67"/>
      <c r="H14" s="67"/>
      <c r="I14" s="67">
        <v>12</v>
      </c>
      <c r="J14" s="68"/>
      <c r="K14" s="57" t="s">
        <v>334</v>
      </c>
    </row>
    <row r="15" spans="1:11" ht="11.25">
      <c r="A15" s="72">
        <v>13</v>
      </c>
      <c r="B15" s="76" t="s">
        <v>141</v>
      </c>
      <c r="C15" s="74" t="s">
        <v>46</v>
      </c>
      <c r="D15" s="75" t="s">
        <v>51</v>
      </c>
      <c r="E15" s="75" t="s">
        <v>142</v>
      </c>
      <c r="F15" s="75">
        <v>17</v>
      </c>
      <c r="G15" s="67"/>
      <c r="H15" s="67">
        <v>1</v>
      </c>
      <c r="I15" s="67"/>
      <c r="J15" s="68"/>
      <c r="K15" s="57" t="s">
        <v>335</v>
      </c>
    </row>
    <row r="16" spans="1:11" ht="11.25">
      <c r="A16" s="72">
        <v>14</v>
      </c>
      <c r="B16" s="76" t="s">
        <v>336</v>
      </c>
      <c r="C16" s="74" t="s">
        <v>46</v>
      </c>
      <c r="D16" s="75" t="s">
        <v>337</v>
      </c>
      <c r="E16" s="75" t="s">
        <v>338</v>
      </c>
      <c r="F16" s="75">
        <v>15</v>
      </c>
      <c r="G16" s="67"/>
      <c r="H16" s="67">
        <v>1</v>
      </c>
      <c r="I16" s="67"/>
      <c r="J16" s="68" t="s">
        <v>323</v>
      </c>
      <c r="K16" s="57" t="s">
        <v>339</v>
      </c>
    </row>
    <row r="17" spans="1:12" ht="11.25">
      <c r="A17" s="72">
        <v>15</v>
      </c>
      <c r="B17" s="66" t="s">
        <v>143</v>
      </c>
      <c r="C17" s="74" t="s">
        <v>46</v>
      </c>
      <c r="D17" s="75" t="s">
        <v>144</v>
      </c>
      <c r="E17" s="75" t="s">
        <v>145</v>
      </c>
      <c r="F17" s="75">
        <v>18</v>
      </c>
      <c r="G17" s="67"/>
      <c r="H17" s="67"/>
      <c r="I17" s="67">
        <v>8</v>
      </c>
      <c r="J17" s="68"/>
      <c r="K17" s="57" t="s">
        <v>305</v>
      </c>
      <c r="L17" s="55" t="s">
        <v>306</v>
      </c>
    </row>
    <row r="18" spans="1:11" ht="11.25">
      <c r="A18" s="72">
        <v>16</v>
      </c>
      <c r="B18" s="76" t="s">
        <v>340</v>
      </c>
      <c r="C18" s="74" t="s">
        <v>46</v>
      </c>
      <c r="D18" s="75" t="s">
        <v>341</v>
      </c>
      <c r="E18" s="75" t="s">
        <v>342</v>
      </c>
      <c r="F18" s="75">
        <v>15</v>
      </c>
      <c r="G18" s="67"/>
      <c r="H18" s="67"/>
      <c r="I18" s="67">
        <v>14</v>
      </c>
      <c r="J18" s="68"/>
      <c r="K18" s="57" t="s">
        <v>343</v>
      </c>
    </row>
    <row r="19" spans="1:11" ht="11.25">
      <c r="A19" s="72">
        <v>17</v>
      </c>
      <c r="B19" s="76" t="s">
        <v>126</v>
      </c>
      <c r="C19" s="79" t="s">
        <v>46</v>
      </c>
      <c r="D19" s="80" t="s">
        <v>51</v>
      </c>
      <c r="E19" s="80" t="s">
        <v>127</v>
      </c>
      <c r="F19" s="80">
        <v>16</v>
      </c>
      <c r="G19" s="67"/>
      <c r="H19" s="67"/>
      <c r="I19" s="67">
        <v>7</v>
      </c>
      <c r="J19" s="68"/>
      <c r="K19" s="57" t="s">
        <v>344</v>
      </c>
    </row>
  </sheetData>
  <mergeCells count="2">
    <mergeCell ref="A1:E1"/>
    <mergeCell ref="G1:I1"/>
  </mergeCells>
  <printOptions/>
  <pageMargins left="0.7875" right="0.7875" top="0.9840277777777778" bottom="0.9840277777777778" header="0.5118055555555556" footer="0.5118055555555556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K8" sqref="K8"/>
    </sheetView>
  </sheetViews>
  <sheetFormatPr defaultColWidth="9.140625" defaultRowHeight="12.75"/>
  <cols>
    <col min="1" max="1" width="2.7109375" style="55" customWidth="1"/>
    <col min="2" max="2" width="0" style="55" hidden="1" customWidth="1"/>
    <col min="3" max="3" width="6.140625" style="55" customWidth="1"/>
    <col min="4" max="4" width="27.8515625" style="55" customWidth="1"/>
    <col min="5" max="5" width="22.28125" style="55" customWidth="1"/>
    <col min="6" max="6" width="2.7109375" style="55" customWidth="1"/>
    <col min="7" max="8" width="5.57421875" style="55" customWidth="1"/>
    <col min="9" max="9" width="4.421875" style="55" customWidth="1"/>
    <col min="10" max="10" width="30.57421875" style="55" customWidth="1"/>
    <col min="11" max="11" width="18.140625" style="55" customWidth="1"/>
    <col min="12" max="16384" width="9.140625" style="55" customWidth="1"/>
  </cols>
  <sheetData>
    <row r="1" spans="1:10" ht="11.25">
      <c r="A1" s="94" t="s">
        <v>345</v>
      </c>
      <c r="B1" s="94"/>
      <c r="C1" s="94"/>
      <c r="D1" s="94"/>
      <c r="E1" s="94"/>
      <c r="F1" s="66"/>
      <c r="G1" s="95" t="s">
        <v>33</v>
      </c>
      <c r="H1" s="95"/>
      <c r="I1" s="95"/>
      <c r="J1" s="68"/>
    </row>
    <row r="2" spans="1:11" ht="31.5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2" ht="11.25">
      <c r="A3" s="72">
        <v>1</v>
      </c>
      <c r="B3" s="73" t="s">
        <v>299</v>
      </c>
      <c r="C3" s="74" t="s">
        <v>55</v>
      </c>
      <c r="D3" s="75" t="s">
        <v>300</v>
      </c>
      <c r="E3" s="75" t="s">
        <v>301</v>
      </c>
      <c r="F3" s="75">
        <v>19</v>
      </c>
      <c r="G3" s="67"/>
      <c r="H3" s="67"/>
      <c r="I3" s="67">
        <v>8</v>
      </c>
      <c r="J3" s="68"/>
      <c r="K3" s="57" t="s">
        <v>346</v>
      </c>
      <c r="L3" s="55" t="s">
        <v>347</v>
      </c>
    </row>
    <row r="4" spans="1:11" ht="11.25">
      <c r="A4" s="72">
        <v>2</v>
      </c>
      <c r="B4" s="76" t="s">
        <v>62</v>
      </c>
      <c r="C4" s="74" t="s">
        <v>55</v>
      </c>
      <c r="D4" s="75" t="s">
        <v>63</v>
      </c>
      <c r="E4" s="75" t="s">
        <v>64</v>
      </c>
      <c r="F4" s="75">
        <v>22</v>
      </c>
      <c r="G4" s="67"/>
      <c r="H4" s="67">
        <v>1</v>
      </c>
      <c r="I4" s="67"/>
      <c r="J4" s="68"/>
      <c r="K4" s="57" t="s">
        <v>922</v>
      </c>
    </row>
    <row r="5" spans="1:11" ht="11.25">
      <c r="A5" s="72">
        <v>3</v>
      </c>
      <c r="B5" s="76"/>
      <c r="C5" s="74" t="s">
        <v>55</v>
      </c>
      <c r="D5" s="75" t="s">
        <v>63</v>
      </c>
      <c r="E5" s="75" t="s">
        <v>64</v>
      </c>
      <c r="F5" s="75">
        <v>22</v>
      </c>
      <c r="G5" s="67"/>
      <c r="H5" s="67">
        <v>1</v>
      </c>
      <c r="I5" s="67"/>
      <c r="J5" s="68"/>
      <c r="K5" s="57" t="s">
        <v>348</v>
      </c>
    </row>
    <row r="6" spans="1:11" ht="11.25">
      <c r="A6" s="72">
        <v>4</v>
      </c>
      <c r="B6" s="76"/>
      <c r="C6" s="74" t="s">
        <v>55</v>
      </c>
      <c r="D6" s="75" t="s">
        <v>63</v>
      </c>
      <c r="E6" s="75" t="s">
        <v>64</v>
      </c>
      <c r="F6" s="75">
        <v>22</v>
      </c>
      <c r="G6" s="67"/>
      <c r="H6" s="67">
        <v>1</v>
      </c>
      <c r="I6" s="67"/>
      <c r="J6" s="68"/>
      <c r="K6" s="57" t="s">
        <v>349</v>
      </c>
    </row>
    <row r="7" spans="1:11" ht="11.25">
      <c r="A7" s="72">
        <v>5</v>
      </c>
      <c r="B7" s="76" t="s">
        <v>66</v>
      </c>
      <c r="C7" s="74" t="s">
        <v>46</v>
      </c>
      <c r="D7" s="75" t="s">
        <v>67</v>
      </c>
      <c r="E7" s="75" t="s">
        <v>68</v>
      </c>
      <c r="F7" s="75">
        <v>15</v>
      </c>
      <c r="G7" s="67"/>
      <c r="H7" s="67">
        <v>1</v>
      </c>
      <c r="I7" s="67"/>
      <c r="J7" s="68"/>
      <c r="K7" s="57" t="s">
        <v>350</v>
      </c>
    </row>
    <row r="8" spans="1:11" ht="11.25">
      <c r="A8" s="72">
        <v>6</v>
      </c>
      <c r="B8" s="76"/>
      <c r="C8" s="74" t="s">
        <v>46</v>
      </c>
      <c r="D8" s="75" t="s">
        <v>67</v>
      </c>
      <c r="E8" s="75" t="s">
        <v>68</v>
      </c>
      <c r="F8" s="75">
        <v>15</v>
      </c>
      <c r="G8" s="67"/>
      <c r="H8" s="67">
        <v>1</v>
      </c>
      <c r="I8" s="67"/>
      <c r="J8" s="68"/>
      <c r="K8" s="60" t="s">
        <v>925</v>
      </c>
    </row>
    <row r="9" spans="1:11" ht="11.25">
      <c r="A9" s="72">
        <v>7</v>
      </c>
      <c r="B9" s="76" t="s">
        <v>351</v>
      </c>
      <c r="C9" s="74" t="s">
        <v>46</v>
      </c>
      <c r="D9" s="75" t="s">
        <v>352</v>
      </c>
      <c r="E9" s="75" t="s">
        <v>68</v>
      </c>
      <c r="F9" s="75">
        <v>15</v>
      </c>
      <c r="G9" s="67"/>
      <c r="H9" s="67">
        <v>1</v>
      </c>
      <c r="I9" s="67"/>
      <c r="J9" s="68" t="s">
        <v>323</v>
      </c>
      <c r="K9" s="57" t="s">
        <v>353</v>
      </c>
    </row>
    <row r="10" spans="1:12" ht="11.25">
      <c r="A10" s="72">
        <v>8</v>
      </c>
      <c r="B10" s="76" t="s">
        <v>83</v>
      </c>
      <c r="C10" s="74" t="s">
        <v>55</v>
      </c>
      <c r="D10" s="75" t="s">
        <v>84</v>
      </c>
      <c r="E10" s="75" t="s">
        <v>85</v>
      </c>
      <c r="F10" s="75">
        <v>18</v>
      </c>
      <c r="G10" s="67"/>
      <c r="H10" s="67"/>
      <c r="I10" s="67">
        <v>8</v>
      </c>
      <c r="J10" s="68"/>
      <c r="K10" s="57" t="s">
        <v>354</v>
      </c>
      <c r="L10" s="55" t="s">
        <v>347</v>
      </c>
    </row>
    <row r="11" spans="1:11" ht="11.25">
      <c r="A11" s="72">
        <v>9</v>
      </c>
      <c r="B11" s="76" t="s">
        <v>355</v>
      </c>
      <c r="C11" s="74" t="s">
        <v>46</v>
      </c>
      <c r="D11" s="75" t="s">
        <v>356</v>
      </c>
      <c r="E11" s="75" t="s">
        <v>357</v>
      </c>
      <c r="F11" s="75">
        <v>16</v>
      </c>
      <c r="G11" s="67"/>
      <c r="H11" s="67"/>
      <c r="I11" s="67">
        <v>8</v>
      </c>
      <c r="J11" s="68"/>
      <c r="K11" s="57" t="s">
        <v>358</v>
      </c>
    </row>
    <row r="12" spans="1:11" ht="11.25">
      <c r="A12" s="72">
        <v>10</v>
      </c>
      <c r="B12" s="66" t="s">
        <v>359</v>
      </c>
      <c r="C12" s="74" t="s">
        <v>46</v>
      </c>
      <c r="D12" s="75" t="s">
        <v>360</v>
      </c>
      <c r="E12" s="75" t="s">
        <v>361</v>
      </c>
      <c r="F12" s="75">
        <v>22</v>
      </c>
      <c r="G12" s="67"/>
      <c r="H12" s="67">
        <v>1</v>
      </c>
      <c r="I12" s="67"/>
      <c r="J12" s="68"/>
      <c r="K12" s="57" t="s">
        <v>362</v>
      </c>
    </row>
    <row r="13" spans="1:11" ht="11.25">
      <c r="A13" s="72">
        <v>11</v>
      </c>
      <c r="B13" s="66" t="s">
        <v>363</v>
      </c>
      <c r="C13" s="74" t="s">
        <v>46</v>
      </c>
      <c r="D13" s="75" t="s">
        <v>364</v>
      </c>
      <c r="E13" s="75" t="s">
        <v>365</v>
      </c>
      <c r="F13" s="75">
        <v>16</v>
      </c>
      <c r="G13" s="67"/>
      <c r="H13" s="67">
        <v>1</v>
      </c>
      <c r="I13" s="67"/>
      <c r="J13" s="68" t="s">
        <v>366</v>
      </c>
      <c r="K13" s="57" t="s">
        <v>367</v>
      </c>
    </row>
    <row r="14" spans="1:12" ht="11.25">
      <c r="A14" s="72">
        <v>12</v>
      </c>
      <c r="B14" s="77" t="s">
        <v>368</v>
      </c>
      <c r="C14" s="74" t="s">
        <v>46</v>
      </c>
      <c r="D14" s="75" t="s">
        <v>369</v>
      </c>
      <c r="E14" s="75" t="s">
        <v>132</v>
      </c>
      <c r="F14" s="75">
        <v>13</v>
      </c>
      <c r="G14" s="67"/>
      <c r="H14" s="67"/>
      <c r="I14" s="67">
        <v>14</v>
      </c>
      <c r="J14" s="68"/>
      <c r="K14" s="57" t="s">
        <v>370</v>
      </c>
      <c r="L14" s="55" t="s">
        <v>347</v>
      </c>
    </row>
    <row r="15" spans="1:11" ht="11.25">
      <c r="A15" s="72">
        <v>13</v>
      </c>
      <c r="B15" s="76" t="s">
        <v>45</v>
      </c>
      <c r="C15" s="79" t="s">
        <v>46</v>
      </c>
      <c r="D15" s="80" t="s">
        <v>47</v>
      </c>
      <c r="E15" s="80" t="s">
        <v>47</v>
      </c>
      <c r="F15" s="80">
        <v>18</v>
      </c>
      <c r="G15" s="67"/>
      <c r="H15" s="67"/>
      <c r="I15" s="67">
        <v>8</v>
      </c>
      <c r="J15" s="68"/>
      <c r="K15" s="57" t="s">
        <v>371</v>
      </c>
    </row>
    <row r="16" spans="1:11" ht="11.25">
      <c r="A16" s="72">
        <v>14</v>
      </c>
      <c r="B16" s="76" t="s">
        <v>372</v>
      </c>
      <c r="C16" s="74" t="s">
        <v>46</v>
      </c>
      <c r="D16" s="75" t="s">
        <v>51</v>
      </c>
      <c r="E16" s="75" t="s">
        <v>373</v>
      </c>
      <c r="F16" s="75">
        <v>27</v>
      </c>
      <c r="G16" s="67"/>
      <c r="H16" s="67"/>
      <c r="I16" s="67">
        <v>14</v>
      </c>
      <c r="J16" s="68"/>
      <c r="K16" s="57" t="s">
        <v>923</v>
      </c>
    </row>
    <row r="17" spans="1:11" ht="11.25">
      <c r="A17" s="72">
        <v>15</v>
      </c>
      <c r="B17" s="76" t="s">
        <v>141</v>
      </c>
      <c r="C17" s="74" t="s">
        <v>46</v>
      </c>
      <c r="D17" s="75" t="s">
        <v>51</v>
      </c>
      <c r="E17" s="75" t="s">
        <v>142</v>
      </c>
      <c r="F17" s="75">
        <v>17</v>
      </c>
      <c r="G17" s="67"/>
      <c r="H17" s="67">
        <v>1</v>
      </c>
      <c r="I17" s="67"/>
      <c r="J17" s="68" t="s">
        <v>374</v>
      </c>
      <c r="K17" s="57" t="s">
        <v>375</v>
      </c>
    </row>
    <row r="18" spans="1:11" ht="11.25">
      <c r="A18" s="72">
        <v>16</v>
      </c>
      <c r="B18" s="76" t="s">
        <v>376</v>
      </c>
      <c r="C18" s="74" t="s">
        <v>46</v>
      </c>
      <c r="D18" s="75" t="s">
        <v>123</v>
      </c>
      <c r="E18" s="75" t="s">
        <v>377</v>
      </c>
      <c r="F18" s="75">
        <v>21</v>
      </c>
      <c r="G18" s="67"/>
      <c r="H18" s="67"/>
      <c r="I18" s="67">
        <v>8</v>
      </c>
      <c r="J18" s="68"/>
      <c r="K18" s="57" t="s">
        <v>378</v>
      </c>
    </row>
    <row r="19" spans="1:12" ht="11.25">
      <c r="A19" s="72">
        <v>17</v>
      </c>
      <c r="B19" s="66" t="s">
        <v>379</v>
      </c>
      <c r="C19" s="79" t="s">
        <v>46</v>
      </c>
      <c r="D19" s="80" t="s">
        <v>380</v>
      </c>
      <c r="E19" s="80" t="s">
        <v>380</v>
      </c>
      <c r="F19" s="80">
        <v>18</v>
      </c>
      <c r="G19" s="67"/>
      <c r="H19" s="67"/>
      <c r="I19" s="67">
        <v>14</v>
      </c>
      <c r="J19" s="68"/>
      <c r="K19" s="57" t="s">
        <v>381</v>
      </c>
      <c r="L19" s="55" t="s">
        <v>347</v>
      </c>
    </row>
    <row r="20" spans="1:11" ht="11.25">
      <c r="A20" s="72">
        <v>18</v>
      </c>
      <c r="B20" s="76" t="s">
        <v>382</v>
      </c>
      <c r="C20" s="74" t="s">
        <v>46</v>
      </c>
      <c r="D20" s="75" t="s">
        <v>383</v>
      </c>
      <c r="E20" s="75" t="s">
        <v>384</v>
      </c>
      <c r="F20" s="75">
        <v>23</v>
      </c>
      <c r="G20" s="67"/>
      <c r="H20" s="67"/>
      <c r="I20" s="67">
        <v>10</v>
      </c>
      <c r="J20" s="68"/>
      <c r="K20" s="57" t="s">
        <v>371</v>
      </c>
    </row>
  </sheetData>
  <mergeCells count="2">
    <mergeCell ref="A1:E1"/>
    <mergeCell ref="G1:I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K8" sqref="K8"/>
    </sheetView>
  </sheetViews>
  <sheetFormatPr defaultColWidth="9.140625" defaultRowHeight="12.75"/>
  <cols>
    <col min="1" max="1" width="2.57421875" style="55" customWidth="1"/>
    <col min="2" max="2" width="0" style="55" hidden="1" customWidth="1"/>
    <col min="3" max="3" width="6.140625" style="55" customWidth="1"/>
    <col min="4" max="4" width="34.28125" style="55" customWidth="1"/>
    <col min="5" max="5" width="14.28125" style="55" customWidth="1"/>
    <col min="6" max="6" width="2.7109375" style="55" customWidth="1"/>
    <col min="7" max="7" width="5.28125" style="55" customWidth="1"/>
    <col min="8" max="8" width="5.57421875" style="55" customWidth="1"/>
    <col min="9" max="9" width="4.421875" style="55" customWidth="1"/>
    <col min="10" max="10" width="19.140625" style="55" customWidth="1"/>
    <col min="11" max="11" width="34.00390625" style="55" customWidth="1"/>
    <col min="12" max="16384" width="9.140625" style="55" customWidth="1"/>
  </cols>
  <sheetData>
    <row r="1" spans="1:10" ht="11.25">
      <c r="A1" s="94" t="s">
        <v>385</v>
      </c>
      <c r="B1" s="94"/>
      <c r="C1" s="94"/>
      <c r="D1" s="94"/>
      <c r="E1" s="94"/>
      <c r="F1" s="66"/>
      <c r="G1" s="95" t="s">
        <v>33</v>
      </c>
      <c r="H1" s="95"/>
      <c r="I1" s="95"/>
      <c r="J1" s="68"/>
    </row>
    <row r="2" spans="1:11" ht="31.5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2.75">
      <c r="A3" s="72">
        <v>1</v>
      </c>
      <c r="B3" s="76" t="s">
        <v>62</v>
      </c>
      <c r="C3" s="74" t="s">
        <v>55</v>
      </c>
      <c r="D3" s="75" t="s">
        <v>63</v>
      </c>
      <c r="E3" s="75" t="s">
        <v>64</v>
      </c>
      <c r="F3" s="75">
        <v>22</v>
      </c>
      <c r="G3" s="67"/>
      <c r="H3" s="67"/>
      <c r="I3" s="67">
        <v>8</v>
      </c>
      <c r="J3" s="68"/>
      <c r="K3" s="28" t="s">
        <v>386</v>
      </c>
    </row>
    <row r="4" spans="1:11" ht="12.75">
      <c r="A4" s="72">
        <v>2</v>
      </c>
      <c r="B4" s="73" t="s">
        <v>162</v>
      </c>
      <c r="C4" s="74" t="s">
        <v>55</v>
      </c>
      <c r="D4" s="75" t="s">
        <v>387</v>
      </c>
      <c r="E4" s="75" t="s">
        <v>73</v>
      </c>
      <c r="F4" s="75">
        <v>14</v>
      </c>
      <c r="G4" s="67"/>
      <c r="H4" s="67"/>
      <c r="I4" s="67">
        <v>12</v>
      </c>
      <c r="J4" s="68"/>
      <c r="K4" s="28" t="s">
        <v>388</v>
      </c>
    </row>
    <row r="5" spans="1:11" ht="12.75">
      <c r="A5" s="72">
        <v>3</v>
      </c>
      <c r="B5" s="76" t="s">
        <v>87</v>
      </c>
      <c r="C5" s="74" t="s">
        <v>46</v>
      </c>
      <c r="D5" s="75" t="s">
        <v>88</v>
      </c>
      <c r="E5" s="75" t="s">
        <v>89</v>
      </c>
      <c r="F5" s="75">
        <v>21</v>
      </c>
      <c r="G5" s="67"/>
      <c r="H5" s="67"/>
      <c r="I5" s="67">
        <v>10</v>
      </c>
      <c r="J5" s="68"/>
      <c r="K5" s="28" t="s">
        <v>389</v>
      </c>
    </row>
    <row r="6" spans="1:11" ht="12.75">
      <c r="A6" s="72">
        <v>4</v>
      </c>
      <c r="B6" s="76"/>
      <c r="C6" s="74" t="s">
        <v>55</v>
      </c>
      <c r="D6" s="75" t="s">
        <v>390</v>
      </c>
      <c r="E6" s="75" t="s">
        <v>92</v>
      </c>
      <c r="F6" s="75"/>
      <c r="G6" s="67"/>
      <c r="H6" s="67">
        <v>1</v>
      </c>
      <c r="I6" s="67"/>
      <c r="J6" s="68"/>
      <c r="K6" s="28" t="s">
        <v>391</v>
      </c>
    </row>
    <row r="7" spans="1:11" ht="12.75">
      <c r="A7" s="72"/>
      <c r="B7" s="76"/>
      <c r="C7" s="74"/>
      <c r="D7" s="75" t="s">
        <v>392</v>
      </c>
      <c r="E7" s="75" t="s">
        <v>149</v>
      </c>
      <c r="F7" s="75"/>
      <c r="G7" s="67"/>
      <c r="H7" s="67"/>
      <c r="I7" s="67">
        <v>12</v>
      </c>
      <c r="J7" s="68"/>
      <c r="K7" s="28" t="s">
        <v>393</v>
      </c>
    </row>
    <row r="8" spans="1:11" ht="12.75">
      <c r="A8" s="72">
        <v>5</v>
      </c>
      <c r="B8" s="76"/>
      <c r="C8" s="74" t="s">
        <v>46</v>
      </c>
      <c r="D8" s="75" t="s">
        <v>394</v>
      </c>
      <c r="E8" s="75" t="s">
        <v>447</v>
      </c>
      <c r="F8" s="75"/>
      <c r="G8" s="67"/>
      <c r="H8" s="67"/>
      <c r="I8" s="67">
        <v>14</v>
      </c>
      <c r="J8" s="68"/>
      <c r="K8" s="90"/>
    </row>
    <row r="9" spans="1:11" ht="12.75">
      <c r="A9" s="72">
        <v>6</v>
      </c>
      <c r="B9" s="76"/>
      <c r="C9" s="74" t="s">
        <v>46</v>
      </c>
      <c r="D9" s="75" t="s">
        <v>924</v>
      </c>
      <c r="E9" s="75" t="s">
        <v>73</v>
      </c>
      <c r="F9" s="75"/>
      <c r="G9" s="67"/>
      <c r="H9" s="67"/>
      <c r="I9" s="67">
        <v>8</v>
      </c>
      <c r="J9" s="68"/>
      <c r="K9" s="28" t="s">
        <v>395</v>
      </c>
    </row>
    <row r="10" spans="1:11" ht="12.75">
      <c r="A10" s="72">
        <v>7</v>
      </c>
      <c r="B10" s="76"/>
      <c r="C10" s="74" t="s">
        <v>55</v>
      </c>
      <c r="D10" s="75" t="s">
        <v>396</v>
      </c>
      <c r="E10" s="75" t="s">
        <v>107</v>
      </c>
      <c r="F10" s="75"/>
      <c r="G10" s="67"/>
      <c r="H10" s="67"/>
      <c r="I10" s="67">
        <v>8</v>
      </c>
      <c r="J10" s="68"/>
      <c r="K10" s="28" t="s">
        <v>397</v>
      </c>
    </row>
  </sheetData>
  <mergeCells count="2">
    <mergeCell ref="A1:E1"/>
    <mergeCell ref="G1:I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12.28125" style="0" customWidth="1"/>
  </cols>
  <sheetData>
    <row r="1" spans="1:4" ht="15.75">
      <c r="A1" s="96" t="s">
        <v>14</v>
      </c>
      <c r="B1" s="96"/>
      <c r="C1" s="96"/>
      <c r="D1" s="96"/>
    </row>
    <row r="2" spans="2:4" ht="15.75">
      <c r="B2" s="81" t="s">
        <v>38</v>
      </c>
      <c r="C2" s="81" t="s">
        <v>398</v>
      </c>
      <c r="D2" s="81" t="s">
        <v>399</v>
      </c>
    </row>
    <row r="3" spans="1:4" ht="15.75">
      <c r="A3">
        <v>1</v>
      </c>
      <c r="B3" s="82" t="s">
        <v>400</v>
      </c>
      <c r="C3" s="82" t="s">
        <v>401</v>
      </c>
      <c r="D3" s="82" t="s">
        <v>402</v>
      </c>
    </row>
    <row r="4" spans="1:4" ht="15.75">
      <c r="A4">
        <v>2</v>
      </c>
      <c r="B4" s="82" t="s">
        <v>400</v>
      </c>
      <c r="C4" s="82" t="s">
        <v>403</v>
      </c>
      <c r="D4" s="82" t="s">
        <v>404</v>
      </c>
    </row>
    <row r="5" spans="1:4" ht="15.75">
      <c r="A5">
        <v>3</v>
      </c>
      <c r="B5" s="82" t="s">
        <v>405</v>
      </c>
      <c r="C5" s="82" t="s">
        <v>406</v>
      </c>
      <c r="D5" s="82" t="s">
        <v>404</v>
      </c>
    </row>
    <row r="6" spans="1:4" ht="15.75">
      <c r="A6">
        <v>4</v>
      </c>
      <c r="B6" s="82" t="s">
        <v>407</v>
      </c>
      <c r="C6" s="82" t="s">
        <v>408</v>
      </c>
      <c r="D6" s="82" t="s">
        <v>409</v>
      </c>
    </row>
    <row r="7" spans="1:4" ht="15.75">
      <c r="A7">
        <v>5</v>
      </c>
      <c r="B7" s="82" t="s">
        <v>410</v>
      </c>
      <c r="C7" s="82" t="s">
        <v>411</v>
      </c>
      <c r="D7" s="82" t="s">
        <v>412</v>
      </c>
    </row>
    <row r="8" spans="1:4" ht="15.75">
      <c r="A8">
        <v>6</v>
      </c>
      <c r="B8" s="82" t="s">
        <v>413</v>
      </c>
      <c r="C8" s="82" t="s">
        <v>414</v>
      </c>
      <c r="D8" s="82" t="s">
        <v>415</v>
      </c>
    </row>
    <row r="9" spans="1:4" ht="15.75">
      <c r="A9">
        <v>7</v>
      </c>
      <c r="B9" s="82" t="s">
        <v>416</v>
      </c>
      <c r="C9" s="82" t="s">
        <v>417</v>
      </c>
      <c r="D9" s="82" t="s">
        <v>418</v>
      </c>
    </row>
    <row r="10" spans="1:4" ht="15.75">
      <c r="A10">
        <v>8</v>
      </c>
      <c r="B10" s="82" t="s">
        <v>419</v>
      </c>
      <c r="C10" s="82" t="s">
        <v>420</v>
      </c>
      <c r="D10" s="82" t="s">
        <v>404</v>
      </c>
    </row>
    <row r="11" spans="1:4" ht="15.75">
      <c r="A11">
        <v>9</v>
      </c>
      <c r="B11" s="82" t="s">
        <v>421</v>
      </c>
      <c r="C11" s="82" t="s">
        <v>422</v>
      </c>
      <c r="D11" s="82" t="s">
        <v>418</v>
      </c>
    </row>
    <row r="12" spans="1:4" ht="15.75">
      <c r="A12">
        <v>10</v>
      </c>
      <c r="B12" s="82" t="s">
        <v>423</v>
      </c>
      <c r="C12" s="82" t="s">
        <v>424</v>
      </c>
      <c r="D12" s="82" t="s">
        <v>404</v>
      </c>
    </row>
    <row r="13" spans="1:4" ht="15.75">
      <c r="A13">
        <v>11</v>
      </c>
      <c r="B13" s="82" t="s">
        <v>425</v>
      </c>
      <c r="C13" s="82" t="s">
        <v>426</v>
      </c>
      <c r="D13" s="82" t="s">
        <v>404</v>
      </c>
    </row>
    <row r="14" spans="1:4" ht="15.75">
      <c r="A14">
        <v>12</v>
      </c>
      <c r="B14" s="82" t="s">
        <v>427</v>
      </c>
      <c r="C14" s="82" t="s">
        <v>428</v>
      </c>
      <c r="D14" s="82" t="s">
        <v>402</v>
      </c>
    </row>
    <row r="15" spans="1:4" ht="15.75">
      <c r="A15">
        <v>13</v>
      </c>
      <c r="B15" s="82" t="s">
        <v>429</v>
      </c>
      <c r="C15" s="82" t="s">
        <v>430</v>
      </c>
      <c r="D15" s="82" t="s">
        <v>431</v>
      </c>
    </row>
    <row r="16" spans="1:4" ht="15.75">
      <c r="A16">
        <v>14</v>
      </c>
      <c r="B16" s="82" t="s">
        <v>429</v>
      </c>
      <c r="C16" s="82" t="s">
        <v>432</v>
      </c>
      <c r="D16" s="82" t="s">
        <v>433</v>
      </c>
    </row>
  </sheetData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J21" sqref="J21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8.00390625" style="0" customWidth="1"/>
    <col min="4" max="4" width="29.140625" style="0" customWidth="1"/>
    <col min="5" max="5" width="20.8515625" style="0" customWidth="1"/>
    <col min="6" max="6" width="2.7109375" style="0" customWidth="1"/>
    <col min="7" max="8" width="5.57421875" style="0" customWidth="1"/>
    <col min="9" max="9" width="4.421875" style="0" customWidth="1"/>
    <col min="10" max="10" width="32.00390625" style="0" customWidth="1"/>
    <col min="11" max="11" width="33.8515625" style="55" customWidth="1"/>
  </cols>
  <sheetData>
    <row r="1" spans="1:11" ht="12.75">
      <c r="A1" s="94" t="s">
        <v>434</v>
      </c>
      <c r="B1" s="94"/>
      <c r="C1" s="94"/>
      <c r="D1" s="94"/>
      <c r="E1" s="94"/>
      <c r="F1" s="66"/>
      <c r="G1" s="95" t="s">
        <v>33</v>
      </c>
      <c r="H1" s="95"/>
      <c r="I1" s="95"/>
      <c r="J1" s="68"/>
      <c r="K1" s="57"/>
    </row>
    <row r="2" spans="1:11" ht="21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2.75">
      <c r="A3" s="72">
        <v>1</v>
      </c>
      <c r="B3" s="73" t="s">
        <v>105</v>
      </c>
      <c r="C3" s="74" t="s">
        <v>55</v>
      </c>
      <c r="D3" s="75" t="s">
        <v>106</v>
      </c>
      <c r="E3" s="75" t="s">
        <v>107</v>
      </c>
      <c r="F3" s="75">
        <v>22</v>
      </c>
      <c r="G3" s="67"/>
      <c r="H3" s="67">
        <v>1</v>
      </c>
      <c r="I3" s="67"/>
      <c r="J3" s="68"/>
      <c r="K3" s="83" t="s">
        <v>435</v>
      </c>
    </row>
    <row r="4" spans="1:11" ht="12.75">
      <c r="A4" s="72">
        <v>2</v>
      </c>
      <c r="B4" s="73" t="s">
        <v>436</v>
      </c>
      <c r="C4" s="74" t="s">
        <v>55</v>
      </c>
      <c r="D4" s="75" t="s">
        <v>437</v>
      </c>
      <c r="E4" s="75" t="s">
        <v>438</v>
      </c>
      <c r="F4" s="75">
        <v>22</v>
      </c>
      <c r="G4" s="67"/>
      <c r="H4" s="67">
        <v>1</v>
      </c>
      <c r="I4" s="67"/>
      <c r="J4" s="68"/>
      <c r="K4" s="28" t="s">
        <v>439</v>
      </c>
    </row>
    <row r="5" spans="1:11" ht="12.75">
      <c r="A5" s="72">
        <v>4</v>
      </c>
      <c r="B5" s="76" t="s">
        <v>69</v>
      </c>
      <c r="C5" s="74" t="s">
        <v>46</v>
      </c>
      <c r="D5" s="75" t="s">
        <v>440</v>
      </c>
      <c r="E5" s="75" t="s">
        <v>68</v>
      </c>
      <c r="F5" s="75">
        <v>15</v>
      </c>
      <c r="G5" s="67"/>
      <c r="H5" s="67">
        <v>1</v>
      </c>
      <c r="I5" s="67"/>
      <c r="J5" s="68"/>
      <c r="K5" s="28" t="s">
        <v>441</v>
      </c>
    </row>
    <row r="6" spans="1:11" ht="12.75">
      <c r="A6" s="72">
        <v>5</v>
      </c>
      <c r="B6" s="76" t="s">
        <v>71</v>
      </c>
      <c r="C6" s="74" t="s">
        <v>46</v>
      </c>
      <c r="D6" s="75" t="s">
        <v>72</v>
      </c>
      <c r="E6" s="75" t="s">
        <v>73</v>
      </c>
      <c r="F6" s="75">
        <v>13</v>
      </c>
      <c r="G6" s="67"/>
      <c r="H6" s="67">
        <v>1</v>
      </c>
      <c r="I6" s="67"/>
      <c r="J6" s="68" t="s">
        <v>442</v>
      </c>
      <c r="K6" s="83" t="s">
        <v>443</v>
      </c>
    </row>
    <row r="7" spans="1:11" ht="12.75">
      <c r="A7" s="72">
        <v>7</v>
      </c>
      <c r="B7" s="76" t="s">
        <v>122</v>
      </c>
      <c r="C7" s="74" t="s">
        <v>46</v>
      </c>
      <c r="D7" s="75" t="s">
        <v>123</v>
      </c>
      <c r="E7" s="75" t="s">
        <v>124</v>
      </c>
      <c r="F7" s="75">
        <v>15</v>
      </c>
      <c r="G7" s="67"/>
      <c r="H7" s="67">
        <v>1</v>
      </c>
      <c r="I7" s="67"/>
      <c r="J7" s="68"/>
      <c r="K7" s="28" t="s">
        <v>444</v>
      </c>
    </row>
    <row r="8" spans="1:11" ht="12.75">
      <c r="A8" s="72">
        <v>8</v>
      </c>
      <c r="B8" s="76" t="s">
        <v>445</v>
      </c>
      <c r="C8" s="74" t="s">
        <v>46</v>
      </c>
      <c r="D8" s="75" t="s">
        <v>446</v>
      </c>
      <c r="E8" s="75" t="s">
        <v>447</v>
      </c>
      <c r="F8" s="75">
        <v>17</v>
      </c>
      <c r="G8" s="67"/>
      <c r="H8" s="67">
        <v>1</v>
      </c>
      <c r="I8" s="67"/>
      <c r="J8" s="68"/>
      <c r="K8" s="28" t="s">
        <v>448</v>
      </c>
    </row>
    <row r="9" spans="1:11" ht="12.75">
      <c r="A9" s="72">
        <v>9</v>
      </c>
      <c r="B9" s="76" t="s">
        <v>445</v>
      </c>
      <c r="C9" s="74" t="s">
        <v>46</v>
      </c>
      <c r="D9" s="75" t="s">
        <v>446</v>
      </c>
      <c r="E9" s="75" t="s">
        <v>447</v>
      </c>
      <c r="F9" s="75">
        <v>17</v>
      </c>
      <c r="G9" s="67"/>
      <c r="H9" s="67">
        <v>1</v>
      </c>
      <c r="I9" s="67"/>
      <c r="J9" s="68"/>
      <c r="K9" s="28" t="s">
        <v>449</v>
      </c>
    </row>
    <row r="10" spans="1:11" ht="12.75">
      <c r="A10" s="72"/>
      <c r="B10" s="76"/>
      <c r="C10" s="74" t="s">
        <v>46</v>
      </c>
      <c r="D10" s="75" t="s">
        <v>450</v>
      </c>
      <c r="E10" s="75" t="s">
        <v>447</v>
      </c>
      <c r="F10" s="75"/>
      <c r="G10" s="67"/>
      <c r="H10" s="67">
        <v>1</v>
      </c>
      <c r="I10" s="67"/>
      <c r="J10" s="68"/>
      <c r="K10" s="83" t="s">
        <v>451</v>
      </c>
    </row>
    <row r="11" spans="1:11" ht="12.75">
      <c r="A11" s="72">
        <v>10</v>
      </c>
      <c r="B11" s="76" t="s">
        <v>445</v>
      </c>
      <c r="C11" s="74" t="s">
        <v>46</v>
      </c>
      <c r="D11" s="75" t="s">
        <v>450</v>
      </c>
      <c r="E11" s="75" t="s">
        <v>447</v>
      </c>
      <c r="F11" s="75">
        <v>17</v>
      </c>
      <c r="G11" s="67"/>
      <c r="H11" s="67">
        <v>1</v>
      </c>
      <c r="I11" s="67"/>
      <c r="J11" s="68"/>
      <c r="K11" s="83" t="s">
        <v>452</v>
      </c>
    </row>
    <row r="12" spans="3:11" ht="12.75">
      <c r="C12" s="74"/>
      <c r="D12" s="75" t="s">
        <v>453</v>
      </c>
      <c r="E12" s="75" t="s">
        <v>73</v>
      </c>
      <c r="F12" s="75"/>
      <c r="G12" s="67"/>
      <c r="H12" s="67"/>
      <c r="I12" s="67">
        <v>11</v>
      </c>
      <c r="J12" s="68"/>
      <c r="K12" s="83" t="s">
        <v>454</v>
      </c>
    </row>
    <row r="13" spans="3:11" ht="12.75">
      <c r="C13" s="74"/>
      <c r="D13" s="75" t="s">
        <v>455</v>
      </c>
      <c r="E13" s="75" t="s">
        <v>73</v>
      </c>
      <c r="F13" s="75"/>
      <c r="G13" s="67"/>
      <c r="H13" s="67"/>
      <c r="I13" s="67">
        <v>9</v>
      </c>
      <c r="J13" s="68"/>
      <c r="K13" s="28" t="s">
        <v>456</v>
      </c>
    </row>
    <row r="14" spans="3:11" ht="12.75">
      <c r="C14" s="74"/>
      <c r="D14" s="75" t="s">
        <v>457</v>
      </c>
      <c r="E14" s="75" t="s">
        <v>313</v>
      </c>
      <c r="F14" s="75"/>
      <c r="G14" s="67"/>
      <c r="H14" s="67"/>
      <c r="I14" s="67">
        <v>15</v>
      </c>
      <c r="J14" s="68"/>
      <c r="K14" s="28" t="s">
        <v>458</v>
      </c>
    </row>
    <row r="15" spans="3:11" ht="12.75">
      <c r="C15" s="74"/>
      <c r="D15" s="75" t="s">
        <v>392</v>
      </c>
      <c r="E15" s="75" t="s">
        <v>149</v>
      </c>
      <c r="F15" s="75"/>
      <c r="G15" s="67"/>
      <c r="H15" s="67"/>
      <c r="I15" s="67">
        <v>7</v>
      </c>
      <c r="J15" s="68"/>
      <c r="K15" s="28" t="s">
        <v>459</v>
      </c>
    </row>
    <row r="16" spans="3:11" ht="12.75">
      <c r="C16" s="74"/>
      <c r="D16" s="75" t="s">
        <v>390</v>
      </c>
      <c r="E16" s="75" t="s">
        <v>460</v>
      </c>
      <c r="F16" s="75"/>
      <c r="G16" s="67"/>
      <c r="H16" s="67"/>
      <c r="I16" s="67">
        <v>10</v>
      </c>
      <c r="J16" s="68"/>
      <c r="K16" s="28" t="s">
        <v>461</v>
      </c>
    </row>
    <row r="17" spans="3:11" ht="12.75">
      <c r="C17" s="74"/>
      <c r="D17" s="75" t="s">
        <v>462</v>
      </c>
      <c r="E17" s="75" t="s">
        <v>438</v>
      </c>
      <c r="F17" s="75"/>
      <c r="G17" s="67"/>
      <c r="H17" s="67"/>
      <c r="I17" s="67">
        <v>9</v>
      </c>
      <c r="J17" s="68"/>
      <c r="K17" s="28" t="s">
        <v>463</v>
      </c>
    </row>
    <row r="18" spans="3:11" ht="12.75">
      <c r="C18" s="74"/>
      <c r="D18" s="75" t="s">
        <v>464</v>
      </c>
      <c r="E18" s="75" t="s">
        <v>465</v>
      </c>
      <c r="F18" s="75"/>
      <c r="G18" s="67"/>
      <c r="H18" s="67"/>
      <c r="I18" s="67">
        <v>11</v>
      </c>
      <c r="J18" s="68"/>
      <c r="K18" s="28" t="s">
        <v>466</v>
      </c>
    </row>
    <row r="19" spans="3:11" ht="12.75">
      <c r="C19" s="74"/>
      <c r="D19" s="75" t="s">
        <v>383</v>
      </c>
      <c r="E19" s="75" t="s">
        <v>467</v>
      </c>
      <c r="F19" s="75"/>
      <c r="G19" s="67"/>
      <c r="H19" s="67"/>
      <c r="I19" s="67">
        <v>13</v>
      </c>
      <c r="J19" s="68"/>
      <c r="K19" s="83" t="s">
        <v>468</v>
      </c>
    </row>
    <row r="20" spans="3:11" ht="12.75">
      <c r="C20" s="74"/>
      <c r="D20" s="75" t="s">
        <v>469</v>
      </c>
      <c r="E20" s="75" t="s">
        <v>127</v>
      </c>
      <c r="F20" s="75"/>
      <c r="G20" s="67"/>
      <c r="H20" s="67"/>
      <c r="I20" s="67">
        <v>10</v>
      </c>
      <c r="J20" s="68"/>
      <c r="K20" s="28" t="s">
        <v>470</v>
      </c>
    </row>
    <row r="21" spans="3:11" ht="12.75">
      <c r="C21" s="74"/>
      <c r="D21" s="75" t="s">
        <v>471</v>
      </c>
      <c r="E21" s="75" t="s">
        <v>472</v>
      </c>
      <c r="F21" s="75"/>
      <c r="G21" s="67"/>
      <c r="H21" s="67">
        <v>1</v>
      </c>
      <c r="I21" s="67"/>
      <c r="J21" s="68"/>
      <c r="K21" s="28" t="s">
        <v>473</v>
      </c>
    </row>
    <row r="24" ht="12.75">
      <c r="K24" s="28" t="s">
        <v>474</v>
      </c>
    </row>
    <row r="25" ht="12.75">
      <c r="K25" s="28" t="s">
        <v>475</v>
      </c>
    </row>
  </sheetData>
  <mergeCells count="2">
    <mergeCell ref="A1:E1"/>
    <mergeCell ref="G1:I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25">
      <selection activeCell="K59" sqref="K59"/>
    </sheetView>
  </sheetViews>
  <sheetFormatPr defaultColWidth="9.140625" defaultRowHeight="12.75"/>
  <cols>
    <col min="1" max="1" width="2.7109375" style="55" customWidth="1"/>
    <col min="2" max="2" width="0" style="55" hidden="1" customWidth="1"/>
    <col min="3" max="3" width="5.8515625" style="55" customWidth="1"/>
    <col min="4" max="4" width="32.28125" style="55" customWidth="1"/>
    <col min="5" max="5" width="26.00390625" style="55" customWidth="1"/>
    <col min="6" max="6" width="2.7109375" style="55" customWidth="1"/>
    <col min="7" max="8" width="5.57421875" style="55" customWidth="1"/>
    <col min="9" max="9" width="4.421875" style="55" customWidth="1"/>
    <col min="10" max="10" width="29.140625" style="55" customWidth="1"/>
    <col min="11" max="11" width="18.140625" style="55" customWidth="1"/>
    <col min="12" max="16384" width="9.140625" style="55" customWidth="1"/>
  </cols>
  <sheetData>
    <row r="1" spans="1:11" ht="11.25">
      <c r="A1" s="95" t="s">
        <v>476</v>
      </c>
      <c r="B1" s="95"/>
      <c r="C1" s="95"/>
      <c r="D1" s="95"/>
      <c r="E1" s="95"/>
      <c r="F1" s="66"/>
      <c r="G1" s="95" t="s">
        <v>33</v>
      </c>
      <c r="H1" s="95"/>
      <c r="I1" s="95"/>
      <c r="J1" s="68"/>
      <c r="K1" s="57"/>
    </row>
    <row r="2" spans="1:11" ht="31.5">
      <c r="A2" s="67" t="s">
        <v>34</v>
      </c>
      <c r="B2" s="69" t="s">
        <v>35</v>
      </c>
      <c r="C2" s="70" t="s">
        <v>36</v>
      </c>
      <c r="D2" s="71" t="s">
        <v>37</v>
      </c>
      <c r="E2" s="71" t="s">
        <v>38</v>
      </c>
      <c r="F2" s="71" t="s">
        <v>39</v>
      </c>
      <c r="G2" s="69" t="s">
        <v>40</v>
      </c>
      <c r="H2" s="69" t="s">
        <v>41</v>
      </c>
      <c r="I2" s="69" t="s">
        <v>42</v>
      </c>
      <c r="J2" s="67" t="s">
        <v>43</v>
      </c>
      <c r="K2" s="58" t="s">
        <v>44</v>
      </c>
    </row>
    <row r="3" spans="1:11" ht="11.25">
      <c r="A3" s="72">
        <v>1</v>
      </c>
      <c r="B3" s="76" t="s">
        <v>307</v>
      </c>
      <c r="C3" s="74" t="s">
        <v>46</v>
      </c>
      <c r="D3" s="75" t="s">
        <v>477</v>
      </c>
      <c r="E3" s="75" t="s">
        <v>57</v>
      </c>
      <c r="F3" s="75">
        <v>19</v>
      </c>
      <c r="G3" s="67"/>
      <c r="H3" s="67"/>
      <c r="I3" s="67">
        <v>9</v>
      </c>
      <c r="J3" s="68"/>
      <c r="K3" s="57" t="s">
        <v>478</v>
      </c>
    </row>
    <row r="4" spans="1:11" ht="11.25">
      <c r="A4" s="72">
        <v>2</v>
      </c>
      <c r="B4" s="73" t="s">
        <v>105</v>
      </c>
      <c r="C4" s="74" t="s">
        <v>55</v>
      </c>
      <c r="D4" s="75" t="s">
        <v>106</v>
      </c>
      <c r="E4" s="75" t="s">
        <v>107</v>
      </c>
      <c r="F4" s="75">
        <v>22</v>
      </c>
      <c r="G4" s="67"/>
      <c r="H4" s="67">
        <v>1</v>
      </c>
      <c r="I4" s="67"/>
      <c r="J4" s="68"/>
      <c r="K4" s="57" t="s">
        <v>926</v>
      </c>
    </row>
    <row r="5" spans="1:11" ht="11.25">
      <c r="A5" s="72">
        <v>3</v>
      </c>
      <c r="B5" s="73" t="s">
        <v>105</v>
      </c>
      <c r="C5" s="74" t="s">
        <v>55</v>
      </c>
      <c r="D5" s="75" t="s">
        <v>106</v>
      </c>
      <c r="E5" s="75" t="s">
        <v>107</v>
      </c>
      <c r="F5" s="75">
        <v>22</v>
      </c>
      <c r="G5" s="67"/>
      <c r="H5" s="67">
        <v>1</v>
      </c>
      <c r="I5" s="67"/>
      <c r="J5" s="68"/>
      <c r="K5" s="57" t="s">
        <v>479</v>
      </c>
    </row>
    <row r="6" spans="1:11" ht="11.25">
      <c r="A6" s="72">
        <v>4</v>
      </c>
      <c r="B6" s="73" t="s">
        <v>480</v>
      </c>
      <c r="C6" s="74" t="s">
        <v>55</v>
      </c>
      <c r="D6" s="75" t="s">
        <v>481</v>
      </c>
      <c r="E6" s="75" t="s">
        <v>107</v>
      </c>
      <c r="F6" s="75">
        <v>22</v>
      </c>
      <c r="G6" s="67"/>
      <c r="H6" s="67">
        <v>1</v>
      </c>
      <c r="I6" s="67"/>
      <c r="J6" s="68"/>
      <c r="K6" s="57" t="s">
        <v>482</v>
      </c>
    </row>
    <row r="7" spans="1:11" ht="11.25">
      <c r="A7" s="72">
        <v>5</v>
      </c>
      <c r="B7" s="76" t="s">
        <v>483</v>
      </c>
      <c r="C7" s="74" t="s">
        <v>46</v>
      </c>
      <c r="D7" s="75" t="s">
        <v>484</v>
      </c>
      <c r="E7" s="75" t="s">
        <v>438</v>
      </c>
      <c r="F7" s="75">
        <v>22</v>
      </c>
      <c r="G7" s="67"/>
      <c r="H7" s="67"/>
      <c r="I7" s="67">
        <v>12</v>
      </c>
      <c r="J7" s="68"/>
      <c r="K7" s="57" t="s">
        <v>927</v>
      </c>
    </row>
    <row r="8" spans="1:11" ht="11.25">
      <c r="A8" s="72">
        <v>6</v>
      </c>
      <c r="B8" s="73" t="s">
        <v>436</v>
      </c>
      <c r="C8" s="74" t="s">
        <v>55</v>
      </c>
      <c r="D8" s="75" t="s">
        <v>437</v>
      </c>
      <c r="E8" s="75" t="s">
        <v>438</v>
      </c>
      <c r="F8" s="75">
        <v>22</v>
      </c>
      <c r="G8" s="67">
        <v>1</v>
      </c>
      <c r="H8" s="67"/>
      <c r="I8" s="67"/>
      <c r="J8" s="68"/>
      <c r="K8" s="57" t="s">
        <v>485</v>
      </c>
    </row>
    <row r="9" spans="1:11" ht="11.25">
      <c r="A9" s="72">
        <v>7</v>
      </c>
      <c r="B9" s="76" t="s">
        <v>62</v>
      </c>
      <c r="C9" s="74" t="s">
        <v>55</v>
      </c>
      <c r="D9" s="75" t="s">
        <v>63</v>
      </c>
      <c r="E9" s="75" t="s">
        <v>64</v>
      </c>
      <c r="F9" s="75">
        <v>22</v>
      </c>
      <c r="G9" s="67"/>
      <c r="H9" s="67">
        <v>1</v>
      </c>
      <c r="I9" s="57"/>
      <c r="J9" s="68"/>
      <c r="K9" s="57" t="s">
        <v>928</v>
      </c>
    </row>
    <row r="10" spans="1:11" ht="11.25">
      <c r="A10" s="72">
        <f>A9+1</f>
        <v>8</v>
      </c>
      <c r="B10" s="76" t="s">
        <v>62</v>
      </c>
      <c r="C10" s="74" t="s">
        <v>55</v>
      </c>
      <c r="D10" s="75" t="s">
        <v>63</v>
      </c>
      <c r="E10" s="75" t="s">
        <v>64</v>
      </c>
      <c r="F10" s="75">
        <v>22</v>
      </c>
      <c r="G10" s="67">
        <v>1</v>
      </c>
      <c r="H10" s="67"/>
      <c r="I10" s="67"/>
      <c r="J10" s="68" t="s">
        <v>486</v>
      </c>
      <c r="K10" s="57" t="s">
        <v>487</v>
      </c>
    </row>
    <row r="11" spans="1:11" ht="11.25">
      <c r="A11" s="72">
        <f>A10+1</f>
        <v>9</v>
      </c>
      <c r="B11" s="76" t="s">
        <v>62</v>
      </c>
      <c r="C11" s="74" t="s">
        <v>55</v>
      </c>
      <c r="D11" s="75" t="s">
        <v>63</v>
      </c>
      <c r="E11" s="75" t="s">
        <v>64</v>
      </c>
      <c r="F11" s="75">
        <v>22</v>
      </c>
      <c r="G11" s="67"/>
      <c r="H11" s="67"/>
      <c r="I11" s="67">
        <v>12</v>
      </c>
      <c r="J11" s="68"/>
      <c r="K11" s="57" t="s">
        <v>488</v>
      </c>
    </row>
    <row r="12" spans="1:11" ht="11.25">
      <c r="A12" s="72"/>
      <c r="B12" s="76"/>
      <c r="C12" s="74"/>
      <c r="D12" s="75" t="s">
        <v>489</v>
      </c>
      <c r="E12" s="75" t="s">
        <v>68</v>
      </c>
      <c r="F12" s="75"/>
      <c r="G12" s="67"/>
      <c r="H12" s="67">
        <v>1</v>
      </c>
      <c r="I12" s="67"/>
      <c r="J12" s="68"/>
      <c r="K12" s="57" t="s">
        <v>490</v>
      </c>
    </row>
    <row r="13" spans="1:11" ht="11.25">
      <c r="A13" s="72"/>
      <c r="B13" s="76"/>
      <c r="C13" s="74"/>
      <c r="D13" s="75" t="s">
        <v>489</v>
      </c>
      <c r="E13" s="75" t="s">
        <v>68</v>
      </c>
      <c r="F13" s="75"/>
      <c r="G13" s="67"/>
      <c r="H13" s="67">
        <v>1</v>
      </c>
      <c r="I13" s="67"/>
      <c r="J13" s="68"/>
      <c r="K13" s="57" t="s">
        <v>491</v>
      </c>
    </row>
    <row r="14" spans="1:11" ht="11.25">
      <c r="A14" s="72">
        <f>A11+1</f>
        <v>10</v>
      </c>
      <c r="B14" s="76" t="s">
        <v>351</v>
      </c>
      <c r="C14" s="74" t="s">
        <v>46</v>
      </c>
      <c r="D14" s="75" t="s">
        <v>352</v>
      </c>
      <c r="E14" s="75" t="s">
        <v>68</v>
      </c>
      <c r="F14" s="75">
        <v>15</v>
      </c>
      <c r="G14" s="67"/>
      <c r="H14" s="67">
        <v>1</v>
      </c>
      <c r="I14" s="67"/>
      <c r="J14" s="68"/>
      <c r="K14" s="57" t="s">
        <v>492</v>
      </c>
    </row>
    <row r="15" spans="1:11" ht="11.25">
      <c r="A15" s="72">
        <f aca="true" t="shared" si="0" ref="A15:A48">A14+1</f>
        <v>11</v>
      </c>
      <c r="B15" s="76" t="s">
        <v>69</v>
      </c>
      <c r="C15" s="74" t="s">
        <v>46</v>
      </c>
      <c r="D15" s="75" t="s">
        <v>440</v>
      </c>
      <c r="E15" s="75" t="s">
        <v>68</v>
      </c>
      <c r="F15" s="75">
        <v>15</v>
      </c>
      <c r="G15" s="67">
        <v>1</v>
      </c>
      <c r="H15" s="67"/>
      <c r="I15" s="67"/>
      <c r="J15" s="68"/>
      <c r="K15" s="57" t="s">
        <v>493</v>
      </c>
    </row>
    <row r="16" spans="1:11" ht="11.25">
      <c r="A16" s="72">
        <f t="shared" si="0"/>
        <v>12</v>
      </c>
      <c r="B16" s="76" t="s">
        <v>69</v>
      </c>
      <c r="C16" s="74" t="s">
        <v>46</v>
      </c>
      <c r="D16" s="75" t="s">
        <v>494</v>
      </c>
      <c r="E16" s="75" t="s">
        <v>68</v>
      </c>
      <c r="F16" s="75">
        <v>15</v>
      </c>
      <c r="G16" s="67">
        <v>1</v>
      </c>
      <c r="H16" s="67"/>
      <c r="I16" s="67"/>
      <c r="J16" s="68" t="s">
        <v>495</v>
      </c>
      <c r="K16" s="57" t="s">
        <v>496</v>
      </c>
    </row>
    <row r="17" spans="1:11" ht="11.25">
      <c r="A17" s="72">
        <f t="shared" si="0"/>
        <v>13</v>
      </c>
      <c r="B17" s="76" t="s">
        <v>497</v>
      </c>
      <c r="C17" s="74" t="s">
        <v>46</v>
      </c>
      <c r="D17" s="75" t="s">
        <v>498</v>
      </c>
      <c r="E17" s="75" t="s">
        <v>460</v>
      </c>
      <c r="F17" s="75">
        <v>17</v>
      </c>
      <c r="G17" s="67">
        <v>1</v>
      </c>
      <c r="H17" s="67"/>
      <c r="I17" s="67"/>
      <c r="J17" s="68"/>
      <c r="K17" s="57" t="s">
        <v>499</v>
      </c>
    </row>
    <row r="18" spans="1:11" ht="11.25">
      <c r="A18" s="72">
        <f t="shared" si="0"/>
        <v>14</v>
      </c>
      <c r="B18" s="76" t="s">
        <v>111</v>
      </c>
      <c r="C18" s="74" t="s">
        <v>46</v>
      </c>
      <c r="D18" s="75" t="s">
        <v>112</v>
      </c>
      <c r="E18" s="75" t="s">
        <v>73</v>
      </c>
      <c r="F18" s="75">
        <v>13</v>
      </c>
      <c r="G18" s="67"/>
      <c r="H18" s="67"/>
      <c r="I18" s="67">
        <v>12</v>
      </c>
      <c r="J18" s="68"/>
      <c r="K18" s="57" t="s">
        <v>500</v>
      </c>
    </row>
    <row r="19" spans="1:11" ht="11.25">
      <c r="A19" s="72">
        <f t="shared" si="0"/>
        <v>15</v>
      </c>
      <c r="B19" s="66" t="s">
        <v>501</v>
      </c>
      <c r="C19" s="79" t="s">
        <v>46</v>
      </c>
      <c r="D19" s="80" t="s">
        <v>502</v>
      </c>
      <c r="E19" s="80" t="s">
        <v>73</v>
      </c>
      <c r="F19" s="80">
        <v>13</v>
      </c>
      <c r="G19" s="67"/>
      <c r="H19" s="67">
        <v>1</v>
      </c>
      <c r="I19" s="57"/>
      <c r="J19" s="68"/>
      <c r="K19" s="57" t="s">
        <v>503</v>
      </c>
    </row>
    <row r="20" spans="1:11" ht="11.25">
      <c r="A20" s="72">
        <f t="shared" si="0"/>
        <v>16</v>
      </c>
      <c r="B20" s="66" t="s">
        <v>501</v>
      </c>
      <c r="C20" s="79" t="s">
        <v>46</v>
      </c>
      <c r="D20" s="80" t="s">
        <v>502</v>
      </c>
      <c r="E20" s="80" t="s">
        <v>73</v>
      </c>
      <c r="F20" s="80">
        <v>13</v>
      </c>
      <c r="G20" s="67"/>
      <c r="H20" s="67"/>
      <c r="I20" s="67">
        <v>12</v>
      </c>
      <c r="J20" s="68"/>
      <c r="K20" s="57" t="s">
        <v>504</v>
      </c>
    </row>
    <row r="21" spans="1:11" ht="11.25">
      <c r="A21" s="72">
        <f t="shared" si="0"/>
        <v>17</v>
      </c>
      <c r="B21" s="76" t="s">
        <v>71</v>
      </c>
      <c r="C21" s="74" t="s">
        <v>46</v>
      </c>
      <c r="D21" s="75" t="s">
        <v>505</v>
      </c>
      <c r="E21" s="75" t="s">
        <v>73</v>
      </c>
      <c r="F21" s="75">
        <v>13</v>
      </c>
      <c r="G21" s="67"/>
      <c r="H21" s="67"/>
      <c r="I21" s="67">
        <v>9</v>
      </c>
      <c r="J21" s="68"/>
      <c r="K21" s="57" t="s">
        <v>506</v>
      </c>
    </row>
    <row r="22" spans="1:11" ht="11.25">
      <c r="A22" s="72">
        <f t="shared" si="0"/>
        <v>18</v>
      </c>
      <c r="B22" s="76" t="s">
        <v>507</v>
      </c>
      <c r="C22" s="74" t="s">
        <v>46</v>
      </c>
      <c r="D22" s="75" t="s">
        <v>508</v>
      </c>
      <c r="E22" s="75" t="s">
        <v>73</v>
      </c>
      <c r="F22" s="75">
        <v>12</v>
      </c>
      <c r="G22" s="67"/>
      <c r="H22" s="67">
        <v>1</v>
      </c>
      <c r="I22" s="67"/>
      <c r="J22" s="68"/>
      <c r="K22" s="57" t="s">
        <v>509</v>
      </c>
    </row>
    <row r="23" spans="1:11" ht="11.25">
      <c r="A23" s="72">
        <f t="shared" si="0"/>
        <v>19</v>
      </c>
      <c r="B23" s="66" t="s">
        <v>74</v>
      </c>
      <c r="C23" s="74" t="s">
        <v>46</v>
      </c>
      <c r="D23" s="75" t="s">
        <v>75</v>
      </c>
      <c r="E23" s="75" t="s">
        <v>73</v>
      </c>
      <c r="F23" s="75">
        <v>13</v>
      </c>
      <c r="G23" s="67"/>
      <c r="H23" s="67"/>
      <c r="I23" s="67">
        <v>9</v>
      </c>
      <c r="J23" s="68"/>
      <c r="K23" s="57" t="s">
        <v>510</v>
      </c>
    </row>
    <row r="24" spans="1:11" ht="11.25">
      <c r="A24" s="72">
        <f t="shared" si="0"/>
        <v>20</v>
      </c>
      <c r="B24" s="66" t="s">
        <v>78</v>
      </c>
      <c r="C24" s="74" t="s">
        <v>46</v>
      </c>
      <c r="D24" s="75" t="s">
        <v>511</v>
      </c>
      <c r="E24" s="75" t="s">
        <v>73</v>
      </c>
      <c r="F24" s="75">
        <v>13</v>
      </c>
      <c r="G24" s="67">
        <v>1</v>
      </c>
      <c r="H24" s="67"/>
      <c r="I24" s="67"/>
      <c r="J24" s="68"/>
      <c r="K24" s="57" t="s">
        <v>512</v>
      </c>
    </row>
    <row r="25" spans="1:11" ht="11.25">
      <c r="A25" s="72">
        <f t="shared" si="0"/>
        <v>21</v>
      </c>
      <c r="B25" s="66" t="s">
        <v>78</v>
      </c>
      <c r="C25" s="74" t="s">
        <v>46</v>
      </c>
      <c r="D25" s="75" t="s">
        <v>79</v>
      </c>
      <c r="E25" s="75" t="s">
        <v>73</v>
      </c>
      <c r="F25" s="75">
        <v>13</v>
      </c>
      <c r="G25" s="67"/>
      <c r="H25" s="67">
        <v>1</v>
      </c>
      <c r="I25" s="67"/>
      <c r="J25" s="68"/>
      <c r="K25" s="57" t="s">
        <v>513</v>
      </c>
    </row>
    <row r="26" spans="1:11" ht="11.25">
      <c r="A26" s="72">
        <f t="shared" si="0"/>
        <v>22</v>
      </c>
      <c r="B26" s="76" t="s">
        <v>514</v>
      </c>
      <c r="C26" s="74" t="s">
        <v>46</v>
      </c>
      <c r="D26" s="75" t="s">
        <v>515</v>
      </c>
      <c r="E26" s="75" t="s">
        <v>73</v>
      </c>
      <c r="F26" s="75">
        <v>12</v>
      </c>
      <c r="G26" s="67">
        <v>1</v>
      </c>
      <c r="H26" s="67"/>
      <c r="I26" s="67"/>
      <c r="J26" s="68" t="s">
        <v>516</v>
      </c>
      <c r="K26" s="57" t="s">
        <v>517</v>
      </c>
    </row>
    <row r="27" spans="1:11" ht="11.25">
      <c r="A27" s="72">
        <f t="shared" si="0"/>
        <v>23</v>
      </c>
      <c r="B27" s="76" t="s">
        <v>80</v>
      </c>
      <c r="C27" s="74" t="s">
        <v>46</v>
      </c>
      <c r="D27" s="75" t="s">
        <v>81</v>
      </c>
      <c r="E27" s="75" t="s">
        <v>73</v>
      </c>
      <c r="F27" s="75">
        <v>13</v>
      </c>
      <c r="G27" s="67"/>
      <c r="H27" s="67"/>
      <c r="I27" s="67">
        <v>9</v>
      </c>
      <c r="J27" s="68"/>
      <c r="K27" s="57" t="s">
        <v>506</v>
      </c>
    </row>
    <row r="28" spans="1:11" ht="11.25">
      <c r="A28" s="72">
        <f t="shared" si="0"/>
        <v>24</v>
      </c>
      <c r="B28" s="76" t="s">
        <v>355</v>
      </c>
      <c r="C28" s="74" t="s">
        <v>46</v>
      </c>
      <c r="D28" s="75" t="s">
        <v>356</v>
      </c>
      <c r="E28" s="75" t="s">
        <v>357</v>
      </c>
      <c r="F28" s="75">
        <v>16</v>
      </c>
      <c r="G28" s="67"/>
      <c r="H28" s="67">
        <v>1</v>
      </c>
      <c r="I28" s="67"/>
      <c r="J28" s="68"/>
      <c r="K28" s="57" t="s">
        <v>518</v>
      </c>
    </row>
    <row r="29" spans="1:11" ht="11.25">
      <c r="A29" s="72">
        <f t="shared" si="0"/>
        <v>25</v>
      </c>
      <c r="B29" s="66" t="s">
        <v>519</v>
      </c>
      <c r="C29" s="74" t="s">
        <v>46</v>
      </c>
      <c r="D29" s="75" t="s">
        <v>520</v>
      </c>
      <c r="E29" s="75" t="s">
        <v>520</v>
      </c>
      <c r="F29" s="75">
        <v>22</v>
      </c>
      <c r="G29" s="67"/>
      <c r="H29" s="67"/>
      <c r="I29" s="67">
        <v>9</v>
      </c>
      <c r="J29" s="68"/>
      <c r="K29" s="57" t="s">
        <v>521</v>
      </c>
    </row>
    <row r="30" spans="1:11" ht="11.25">
      <c r="A30" s="72">
        <f t="shared" si="0"/>
        <v>26</v>
      </c>
      <c r="B30" s="66" t="s">
        <v>359</v>
      </c>
      <c r="C30" s="74" t="s">
        <v>46</v>
      </c>
      <c r="D30" s="75" t="s">
        <v>360</v>
      </c>
      <c r="E30" s="75" t="s">
        <v>361</v>
      </c>
      <c r="F30" s="75">
        <v>22</v>
      </c>
      <c r="G30" s="67">
        <v>1</v>
      </c>
      <c r="H30" s="67"/>
      <c r="I30" s="67"/>
      <c r="J30" s="68"/>
      <c r="K30" s="57" t="s">
        <v>522</v>
      </c>
    </row>
    <row r="31" spans="1:11" ht="11.25">
      <c r="A31" s="72">
        <f t="shared" si="0"/>
        <v>27</v>
      </c>
      <c r="B31" s="66"/>
      <c r="C31" s="74" t="s">
        <v>46</v>
      </c>
      <c r="D31" s="75" t="s">
        <v>360</v>
      </c>
      <c r="E31" s="75" t="s">
        <v>361</v>
      </c>
      <c r="F31" s="75">
        <v>22</v>
      </c>
      <c r="G31" s="67"/>
      <c r="H31" s="67">
        <v>1</v>
      </c>
      <c r="I31" s="67"/>
      <c r="J31" s="68"/>
      <c r="K31" s="57" t="s">
        <v>523</v>
      </c>
    </row>
    <row r="32" spans="1:11" ht="11.25">
      <c r="A32" s="72">
        <f t="shared" si="0"/>
        <v>28</v>
      </c>
      <c r="B32" s="76" t="s">
        <v>320</v>
      </c>
      <c r="C32" s="74" t="s">
        <v>46</v>
      </c>
      <c r="D32" s="75" t="s">
        <v>321</v>
      </c>
      <c r="E32" s="75" t="s">
        <v>322</v>
      </c>
      <c r="F32" s="75">
        <v>15</v>
      </c>
      <c r="G32" s="67"/>
      <c r="H32" s="67"/>
      <c r="I32" s="67">
        <v>15</v>
      </c>
      <c r="J32" s="68" t="s">
        <v>524</v>
      </c>
      <c r="K32" s="57" t="s">
        <v>525</v>
      </c>
    </row>
    <row r="33" spans="1:11" ht="11.25">
      <c r="A33" s="72">
        <f t="shared" si="0"/>
        <v>29</v>
      </c>
      <c r="B33" s="77" t="s">
        <v>526</v>
      </c>
      <c r="C33" s="74" t="s">
        <v>46</v>
      </c>
      <c r="D33" s="75" t="s">
        <v>527</v>
      </c>
      <c r="E33" s="75" t="s">
        <v>528</v>
      </c>
      <c r="F33" s="75">
        <v>16</v>
      </c>
      <c r="G33" s="67">
        <v>1</v>
      </c>
      <c r="H33" s="67"/>
      <c r="I33" s="67"/>
      <c r="J33" s="68" t="s">
        <v>366</v>
      </c>
      <c r="K33" s="57" t="s">
        <v>529</v>
      </c>
    </row>
    <row r="34" spans="1:11" ht="11.25">
      <c r="A34" s="72">
        <f t="shared" si="0"/>
        <v>30</v>
      </c>
      <c r="B34" s="76" t="s">
        <v>122</v>
      </c>
      <c r="C34" s="74" t="s">
        <v>46</v>
      </c>
      <c r="D34" s="75" t="s">
        <v>123</v>
      </c>
      <c r="E34" s="75" t="s">
        <v>124</v>
      </c>
      <c r="F34" s="75">
        <v>15</v>
      </c>
      <c r="G34" s="67"/>
      <c r="H34" s="67"/>
      <c r="I34" s="67">
        <v>9</v>
      </c>
      <c r="J34" s="68" t="s">
        <v>530</v>
      </c>
      <c r="K34" s="57" t="s">
        <v>929</v>
      </c>
    </row>
    <row r="35" spans="1:11" ht="11.25">
      <c r="A35" s="72">
        <f t="shared" si="0"/>
        <v>31</v>
      </c>
      <c r="B35" s="76" t="s">
        <v>45</v>
      </c>
      <c r="C35" s="79" t="s">
        <v>46</v>
      </c>
      <c r="D35" s="80" t="s">
        <v>47</v>
      </c>
      <c r="E35" s="80" t="s">
        <v>47</v>
      </c>
      <c r="F35" s="80">
        <v>18</v>
      </c>
      <c r="G35" s="67"/>
      <c r="H35" s="67"/>
      <c r="I35" s="67">
        <v>15</v>
      </c>
      <c r="J35" s="68"/>
      <c r="K35" s="57" t="s">
        <v>531</v>
      </c>
    </row>
    <row r="36" spans="1:11" ht="11.25">
      <c r="A36" s="72">
        <f t="shared" si="0"/>
        <v>32</v>
      </c>
      <c r="B36" s="76" t="s">
        <v>532</v>
      </c>
      <c r="C36" s="74" t="s">
        <v>46</v>
      </c>
      <c r="D36" s="75" t="s">
        <v>131</v>
      </c>
      <c r="E36" s="75" t="s">
        <v>447</v>
      </c>
      <c r="F36" s="75">
        <v>17</v>
      </c>
      <c r="G36" s="67">
        <v>1</v>
      </c>
      <c r="H36" s="67"/>
      <c r="I36" s="67"/>
      <c r="J36" s="68"/>
      <c r="K36" s="57" t="s">
        <v>533</v>
      </c>
    </row>
    <row r="37" spans="1:11" ht="11.25">
      <c r="A37" s="72">
        <f t="shared" si="0"/>
        <v>33</v>
      </c>
      <c r="B37" s="76"/>
      <c r="C37" s="74" t="s">
        <v>46</v>
      </c>
      <c r="D37" s="75" t="s">
        <v>131</v>
      </c>
      <c r="E37" s="75" t="s">
        <v>447</v>
      </c>
      <c r="F37" s="75">
        <v>17</v>
      </c>
      <c r="G37" s="67">
        <v>1</v>
      </c>
      <c r="H37" s="67"/>
      <c r="I37" s="67"/>
      <c r="J37" s="68"/>
      <c r="K37" s="57" t="s">
        <v>930</v>
      </c>
    </row>
    <row r="38" spans="1:11" ht="11.25">
      <c r="A38" s="72">
        <f t="shared" si="0"/>
        <v>34</v>
      </c>
      <c r="B38" s="76"/>
      <c r="C38" s="74" t="s">
        <v>46</v>
      </c>
      <c r="D38" s="75" t="s">
        <v>131</v>
      </c>
      <c r="E38" s="75" t="s">
        <v>447</v>
      </c>
      <c r="F38" s="75">
        <v>17</v>
      </c>
      <c r="G38" s="67">
        <v>1</v>
      </c>
      <c r="H38" s="67"/>
      <c r="I38" s="67"/>
      <c r="J38" s="68"/>
      <c r="K38" s="57" t="s">
        <v>931</v>
      </c>
    </row>
    <row r="39" spans="1:11" ht="11.25">
      <c r="A39" s="72">
        <f t="shared" si="0"/>
        <v>35</v>
      </c>
      <c r="B39" s="76" t="s">
        <v>372</v>
      </c>
      <c r="C39" s="74" t="s">
        <v>46</v>
      </c>
      <c r="D39" s="75" t="s">
        <v>51</v>
      </c>
      <c r="E39" s="75" t="s">
        <v>373</v>
      </c>
      <c r="F39" s="75">
        <v>27</v>
      </c>
      <c r="G39" s="67">
        <v>1</v>
      </c>
      <c r="H39" s="67"/>
      <c r="I39" s="67"/>
      <c r="J39" s="68"/>
      <c r="K39" s="57" t="s">
        <v>534</v>
      </c>
    </row>
    <row r="40" spans="1:11" ht="11.25">
      <c r="A40" s="72">
        <f t="shared" si="0"/>
        <v>36</v>
      </c>
      <c r="B40" s="84" t="s">
        <v>331</v>
      </c>
      <c r="C40" s="74" t="s">
        <v>332</v>
      </c>
      <c r="D40" s="75" t="s">
        <v>333</v>
      </c>
      <c r="E40" s="75" t="s">
        <v>142</v>
      </c>
      <c r="F40" s="75">
        <v>17</v>
      </c>
      <c r="G40" s="67">
        <v>1</v>
      </c>
      <c r="H40" s="67"/>
      <c r="I40" s="67"/>
      <c r="J40" s="68"/>
      <c r="K40" s="57" t="s">
        <v>932</v>
      </c>
    </row>
    <row r="41" spans="1:11" ht="11.25">
      <c r="A41" s="72">
        <f t="shared" si="0"/>
        <v>37</v>
      </c>
      <c r="B41" s="76" t="s">
        <v>141</v>
      </c>
      <c r="C41" s="74" t="s">
        <v>46</v>
      </c>
      <c r="D41" s="75" t="s">
        <v>51</v>
      </c>
      <c r="E41" s="75" t="s">
        <v>142</v>
      </c>
      <c r="F41" s="75">
        <v>17</v>
      </c>
      <c r="G41" s="67">
        <v>1</v>
      </c>
      <c r="H41" s="67"/>
      <c r="I41" s="67"/>
      <c r="J41" s="68"/>
      <c r="K41" s="57" t="s">
        <v>933</v>
      </c>
    </row>
    <row r="42" spans="1:11" ht="11.25">
      <c r="A42" s="72">
        <f t="shared" si="0"/>
        <v>38</v>
      </c>
      <c r="B42" s="76"/>
      <c r="C42" s="74" t="s">
        <v>46</v>
      </c>
      <c r="D42" s="75" t="s">
        <v>51</v>
      </c>
      <c r="E42" s="75" t="s">
        <v>142</v>
      </c>
      <c r="F42" s="75">
        <v>17</v>
      </c>
      <c r="G42" s="67">
        <v>1</v>
      </c>
      <c r="H42" s="67"/>
      <c r="I42" s="67"/>
      <c r="J42" s="68"/>
      <c r="K42" s="57" t="s">
        <v>535</v>
      </c>
    </row>
    <row r="43" spans="1:11" ht="11.25">
      <c r="A43" s="72">
        <f t="shared" si="0"/>
        <v>39</v>
      </c>
      <c r="B43" s="76"/>
      <c r="C43" s="74" t="s">
        <v>46</v>
      </c>
      <c r="D43" s="75" t="s">
        <v>51</v>
      </c>
      <c r="E43" s="75" t="s">
        <v>142</v>
      </c>
      <c r="F43" s="75">
        <v>17</v>
      </c>
      <c r="G43" s="67">
        <v>1</v>
      </c>
      <c r="H43" s="67"/>
      <c r="I43" s="67"/>
      <c r="J43" s="68"/>
      <c r="K43" s="57" t="s">
        <v>536</v>
      </c>
    </row>
    <row r="44" spans="1:11" ht="11.25">
      <c r="A44" s="72">
        <f t="shared" si="0"/>
        <v>40</v>
      </c>
      <c r="B44" s="76"/>
      <c r="C44" s="74" t="s">
        <v>46</v>
      </c>
      <c r="D44" s="75" t="s">
        <v>51</v>
      </c>
      <c r="E44" s="75" t="s">
        <v>142</v>
      </c>
      <c r="F44" s="75">
        <v>17</v>
      </c>
      <c r="G44" s="67">
        <v>1</v>
      </c>
      <c r="H44" s="67"/>
      <c r="I44" s="67"/>
      <c r="J44" s="68"/>
      <c r="K44" s="57" t="s">
        <v>537</v>
      </c>
    </row>
    <row r="45" spans="1:11" ht="11.25">
      <c r="A45" s="72">
        <f t="shared" si="0"/>
        <v>41</v>
      </c>
      <c r="B45" s="76"/>
      <c r="C45" s="74" t="s">
        <v>46</v>
      </c>
      <c r="D45" s="75" t="s">
        <v>51</v>
      </c>
      <c r="E45" s="75" t="s">
        <v>142</v>
      </c>
      <c r="F45" s="75">
        <v>17</v>
      </c>
      <c r="G45" s="67">
        <v>1</v>
      </c>
      <c r="H45" s="67"/>
      <c r="I45" s="67"/>
      <c r="J45" s="68" t="s">
        <v>538</v>
      </c>
      <c r="K45" s="57" t="s">
        <v>539</v>
      </c>
    </row>
    <row r="46" spans="1:11" ht="11.25">
      <c r="A46" s="72">
        <f t="shared" si="0"/>
        <v>42</v>
      </c>
      <c r="B46" s="76"/>
      <c r="C46" s="74" t="s">
        <v>46</v>
      </c>
      <c r="D46" s="75" t="s">
        <v>51</v>
      </c>
      <c r="E46" s="75" t="s">
        <v>142</v>
      </c>
      <c r="F46" s="75">
        <v>17</v>
      </c>
      <c r="G46" s="67">
        <v>1</v>
      </c>
      <c r="H46" s="67"/>
      <c r="I46" s="67"/>
      <c r="J46" s="68"/>
      <c r="K46" s="57" t="s">
        <v>540</v>
      </c>
    </row>
    <row r="47" spans="1:11" ht="11.25">
      <c r="A47" s="72">
        <f t="shared" si="0"/>
        <v>43</v>
      </c>
      <c r="B47" s="76" t="s">
        <v>141</v>
      </c>
      <c r="C47" s="74" t="s">
        <v>46</v>
      </c>
      <c r="D47" s="75" t="s">
        <v>51</v>
      </c>
      <c r="E47" s="75" t="s">
        <v>142</v>
      </c>
      <c r="F47" s="75">
        <v>17</v>
      </c>
      <c r="G47" s="67">
        <v>1</v>
      </c>
      <c r="H47" s="67"/>
      <c r="I47" s="67"/>
      <c r="J47" s="68" t="s">
        <v>541</v>
      </c>
      <c r="K47" s="57" t="s">
        <v>542</v>
      </c>
    </row>
    <row r="48" spans="1:11" ht="11.25">
      <c r="A48" s="72">
        <f t="shared" si="0"/>
        <v>44</v>
      </c>
      <c r="B48" s="76" t="s">
        <v>376</v>
      </c>
      <c r="C48" s="74" t="s">
        <v>46</v>
      </c>
      <c r="D48" s="75" t="s">
        <v>123</v>
      </c>
      <c r="E48" s="75" t="s">
        <v>377</v>
      </c>
      <c r="F48" s="75">
        <v>21</v>
      </c>
      <c r="G48" s="67"/>
      <c r="H48" s="67">
        <v>1</v>
      </c>
      <c r="I48" s="67"/>
      <c r="J48" s="68"/>
      <c r="K48" s="57" t="s">
        <v>543</v>
      </c>
    </row>
    <row r="49" spans="1:11" ht="11.25">
      <c r="A49" s="72"/>
      <c r="B49" s="76"/>
      <c r="C49" s="74"/>
      <c r="D49" s="75" t="s">
        <v>544</v>
      </c>
      <c r="E49" s="75" t="s">
        <v>545</v>
      </c>
      <c r="F49" s="75"/>
      <c r="G49" s="67"/>
      <c r="H49" s="67"/>
      <c r="I49" s="67"/>
      <c r="J49" s="68" t="s">
        <v>516</v>
      </c>
      <c r="K49" s="57" t="s">
        <v>546</v>
      </c>
    </row>
    <row r="50" spans="1:11" ht="11.25">
      <c r="A50" s="72"/>
      <c r="B50" s="76"/>
      <c r="C50" s="74"/>
      <c r="D50" s="75" t="s">
        <v>544</v>
      </c>
      <c r="E50" s="75" t="s">
        <v>547</v>
      </c>
      <c r="F50" s="75"/>
      <c r="G50" s="67"/>
      <c r="H50" s="67"/>
      <c r="I50" s="67"/>
      <c r="J50" s="68" t="s">
        <v>548</v>
      </c>
      <c r="K50" s="57" t="s">
        <v>549</v>
      </c>
    </row>
    <row r="51" spans="1:11" ht="11.25">
      <c r="A51" s="72">
        <f>A48+1</f>
        <v>45</v>
      </c>
      <c r="B51" s="76" t="s">
        <v>336</v>
      </c>
      <c r="C51" s="74" t="s">
        <v>46</v>
      </c>
      <c r="D51" s="75" t="s">
        <v>337</v>
      </c>
      <c r="E51" s="75" t="s">
        <v>338</v>
      </c>
      <c r="F51" s="75">
        <v>15</v>
      </c>
      <c r="G51" s="67"/>
      <c r="H51" s="67">
        <v>1</v>
      </c>
      <c r="I51" s="67"/>
      <c r="J51" s="68"/>
      <c r="K51" s="57" t="s">
        <v>934</v>
      </c>
    </row>
    <row r="52" spans="1:11" ht="11.25">
      <c r="A52" s="72">
        <f aca="true" t="shared" si="1" ref="A52:A60">A51+1</f>
        <v>46</v>
      </c>
      <c r="B52" s="76"/>
      <c r="C52" s="74" t="s">
        <v>46</v>
      </c>
      <c r="D52" s="75" t="s">
        <v>337</v>
      </c>
      <c r="E52" s="75" t="s">
        <v>338</v>
      </c>
      <c r="F52" s="75">
        <v>15</v>
      </c>
      <c r="G52" s="67"/>
      <c r="H52" s="67">
        <v>1</v>
      </c>
      <c r="I52" s="67"/>
      <c r="J52" s="68"/>
      <c r="K52" s="57" t="s">
        <v>550</v>
      </c>
    </row>
    <row r="53" spans="1:11" ht="11.25">
      <c r="A53" s="72">
        <f t="shared" si="1"/>
        <v>47</v>
      </c>
      <c r="B53" s="76" t="s">
        <v>382</v>
      </c>
      <c r="C53" s="74" t="s">
        <v>46</v>
      </c>
      <c r="D53" s="75" t="s">
        <v>383</v>
      </c>
      <c r="E53" s="75" t="s">
        <v>384</v>
      </c>
      <c r="F53" s="75">
        <v>23</v>
      </c>
      <c r="G53" s="67"/>
      <c r="H53" s="67"/>
      <c r="I53" s="67">
        <v>15</v>
      </c>
      <c r="J53" s="68"/>
      <c r="K53" s="57" t="s">
        <v>551</v>
      </c>
    </row>
    <row r="54" spans="1:11" ht="11.25">
      <c r="A54" s="72">
        <f t="shared" si="1"/>
        <v>48</v>
      </c>
      <c r="B54" s="76" t="s">
        <v>147</v>
      </c>
      <c r="C54" s="74" t="s">
        <v>55</v>
      </c>
      <c r="D54" s="75" t="s">
        <v>148</v>
      </c>
      <c r="E54" s="75" t="s">
        <v>149</v>
      </c>
      <c r="F54" s="75">
        <v>17</v>
      </c>
      <c r="G54" s="67"/>
      <c r="H54" s="67">
        <v>1</v>
      </c>
      <c r="I54" s="67"/>
      <c r="J54" s="68"/>
      <c r="K54" s="57" t="s">
        <v>552</v>
      </c>
    </row>
    <row r="55" spans="1:11" ht="11.25">
      <c r="A55" s="72">
        <f t="shared" si="1"/>
        <v>49</v>
      </c>
      <c r="B55" s="76"/>
      <c r="C55" s="74" t="s">
        <v>55</v>
      </c>
      <c r="D55" s="75" t="s">
        <v>148</v>
      </c>
      <c r="E55" s="75" t="s">
        <v>149</v>
      </c>
      <c r="F55" s="75">
        <v>17</v>
      </c>
      <c r="G55" s="67"/>
      <c r="H55" s="67">
        <v>1</v>
      </c>
      <c r="I55" s="67"/>
      <c r="J55" s="68"/>
      <c r="K55" s="57" t="s">
        <v>553</v>
      </c>
    </row>
    <row r="56" spans="1:11" ht="11.25">
      <c r="A56" s="72">
        <f t="shared" si="1"/>
        <v>50</v>
      </c>
      <c r="B56" s="76"/>
      <c r="C56" s="74" t="s">
        <v>55</v>
      </c>
      <c r="D56" s="75" t="s">
        <v>148</v>
      </c>
      <c r="E56" s="75" t="s">
        <v>149</v>
      </c>
      <c r="F56" s="75">
        <v>17</v>
      </c>
      <c r="G56" s="67"/>
      <c r="H56" s="67">
        <v>1</v>
      </c>
      <c r="I56" s="67"/>
      <c r="J56" s="68"/>
      <c r="K56" s="57" t="s">
        <v>935</v>
      </c>
    </row>
    <row r="57" spans="1:11" ht="11.25">
      <c r="A57" s="72">
        <f t="shared" si="1"/>
        <v>51</v>
      </c>
      <c r="B57" s="76"/>
      <c r="C57" s="74" t="s">
        <v>55</v>
      </c>
      <c r="D57" s="75" t="s">
        <v>148</v>
      </c>
      <c r="E57" s="75" t="s">
        <v>149</v>
      </c>
      <c r="F57" s="75">
        <v>17</v>
      </c>
      <c r="G57" s="67"/>
      <c r="H57" s="67"/>
      <c r="I57" s="67">
        <v>12</v>
      </c>
      <c r="J57" s="68"/>
      <c r="K57" s="57" t="s">
        <v>554</v>
      </c>
    </row>
    <row r="58" spans="1:11" ht="11.25">
      <c r="A58" s="72">
        <f t="shared" si="1"/>
        <v>52</v>
      </c>
      <c r="B58" s="76" t="s">
        <v>126</v>
      </c>
      <c r="C58" s="79" t="s">
        <v>46</v>
      </c>
      <c r="D58" s="80" t="s">
        <v>51</v>
      </c>
      <c r="E58" s="80" t="s">
        <v>127</v>
      </c>
      <c r="F58" s="80">
        <v>16</v>
      </c>
      <c r="G58" s="67">
        <v>1</v>
      </c>
      <c r="H58" s="67"/>
      <c r="I58" s="67"/>
      <c r="J58" s="68"/>
      <c r="K58" s="57" t="s">
        <v>555</v>
      </c>
    </row>
    <row r="59" spans="1:11" ht="11.25">
      <c r="A59" s="72">
        <f t="shared" si="1"/>
        <v>53</v>
      </c>
      <c r="B59" s="57"/>
      <c r="C59" s="79" t="s">
        <v>46</v>
      </c>
      <c r="D59" s="80" t="s">
        <v>51</v>
      </c>
      <c r="E59" s="80" t="s">
        <v>127</v>
      </c>
      <c r="F59" s="80">
        <v>16</v>
      </c>
      <c r="G59" s="67">
        <v>1</v>
      </c>
      <c r="H59" s="67"/>
      <c r="I59" s="67"/>
      <c r="J59" s="68"/>
      <c r="K59" s="57" t="s">
        <v>556</v>
      </c>
    </row>
    <row r="60" spans="1:11" ht="11.25">
      <c r="A60" s="72">
        <f t="shared" si="1"/>
        <v>54</v>
      </c>
      <c r="B60" s="57"/>
      <c r="C60" s="79" t="s">
        <v>46</v>
      </c>
      <c r="D60" s="80" t="s">
        <v>51</v>
      </c>
      <c r="E60" s="80" t="s">
        <v>127</v>
      </c>
      <c r="F60" s="80">
        <v>16</v>
      </c>
      <c r="G60" s="67"/>
      <c r="H60" s="67"/>
      <c r="I60" s="67">
        <v>15</v>
      </c>
      <c r="J60" s="68"/>
      <c r="K60" s="57" t="s">
        <v>557</v>
      </c>
    </row>
  </sheetData>
  <mergeCells count="2">
    <mergeCell ref="A1:E1"/>
    <mergeCell ref="G1:I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</cp:lastModifiedBy>
  <dcterms:modified xsi:type="dcterms:W3CDTF">2009-09-15T16:32:59Z</dcterms:modified>
  <cp:category/>
  <cp:version/>
  <cp:contentType/>
  <cp:contentStatus/>
</cp:coreProperties>
</file>